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924"/>
  <workbookPr/>
  <mc:AlternateContent xmlns:mc="http://schemas.openxmlformats.org/markup-compatibility/2006">
    <mc:Choice Requires="x15">
      <x15ac:absPath xmlns:x15ac="http://schemas.microsoft.com/office/spreadsheetml/2010/11/ac" url="C:\JMera\Check List - Protocolos\Revisados y Bloqueados\"/>
    </mc:Choice>
  </mc:AlternateContent>
  <xr:revisionPtr revIDLastSave="0" documentId="13_ncr:1_{46ED6F95-2A3C-439D-A0E1-485A9CECEF74}" xr6:coauthVersionLast="45" xr6:coauthVersionMax="45" xr10:uidLastSave="{00000000-0000-0000-0000-000000000000}"/>
  <bookViews>
    <workbookView xWindow="-120" yWindow="-120" windowWidth="20730" windowHeight="11160" xr2:uid="{00000000-000D-0000-FFFF-FFFF00000000}"/>
  </bookViews>
  <sheets>
    <sheet name="CHECK LIST" sheetId="3" r:id="rId1"/>
    <sheet name="Hoja1" sheetId="4" r:id="rId2"/>
  </sheets>
  <definedNames>
    <definedName name="_xlnm._FilterDatabase" localSheetId="0" hidden="1">'CHECK LIST'!$E$21:$H$21</definedName>
    <definedName name="_xlnm.Print_Area" localSheetId="0">'CHECK LIST'!$C$4:$J$131</definedName>
    <definedName name="_xlnm.Print_Titles" localSheetId="0">'CHECK LIST'!$4:$21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0" i="3" l="1"/>
  <c r="E119" i="3" s="1"/>
  <c r="E110" i="3" l="1"/>
  <c r="E116" i="3" s="1"/>
  <c r="F110" i="3"/>
  <c r="E117" i="3" s="1"/>
  <c r="G110" i="3"/>
  <c r="E118" i="3" s="1"/>
  <c r="I110" i="3" l="1"/>
  <c r="E120" i="3"/>
  <c r="F117" i="3" l="1"/>
  <c r="F118" i="3"/>
  <c r="F119" i="3"/>
  <c r="F116" i="3"/>
  <c r="F12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21" authorId="0" shapeId="0" xr:uid="{00000000-0006-0000-0000-000001000000}">
      <text>
        <r>
          <rPr>
            <sz val="11"/>
            <color rgb="FF000000"/>
            <rFont val="Calibri"/>
            <family val="2"/>
          </rPr>
          <t>Ibbeth Sarango EPV:
AL HACER CLIC EN LA PREGUNTA APAREZCA LA GUÍA</t>
        </r>
      </text>
    </comment>
  </commentList>
</comments>
</file>

<file path=xl/sharedStrings.xml><?xml version="1.0" encoding="utf-8"?>
<sst xmlns="http://schemas.openxmlformats.org/spreadsheetml/2006/main" count="204" uniqueCount="143">
  <si>
    <t>Ponemos a su disposición la lista de verificación para la autoevaluación del cumplimiento de la normativa técnico - legal :RM 139-2020-PRODUCE</t>
  </si>
  <si>
    <t xml:space="preserve">Los ayudará a establecer el porcentaje de cumplimiento normativo y prepararse para las acciones futuras e implementación </t>
  </si>
  <si>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</si>
  <si>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N°</t>
  </si>
  <si>
    <t>REQUISITO</t>
  </si>
  <si>
    <t>C</t>
  </si>
  <si>
    <t>CP</t>
  </si>
  <si>
    <t>NC</t>
  </si>
  <si>
    <t>NA</t>
  </si>
  <si>
    <t>Referencia</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</si>
  <si>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</si>
  <si>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t>GUÍA</t>
  </si>
  <si>
    <t>¿Se ha tomado medidas preventivas y de protección necesarias para garantizar en mínimo riesgo de contagio de COVID-19?</t>
  </si>
  <si>
    <t>R.M. 139-2020-PRODUCE  7.1.1.a</t>
  </si>
  <si>
    <t>¿Se cuenta con equipos de protección personal (EPPs) para suministrar a los trabajadores, según lo dispuesto por la Autoridad de Salud?</t>
  </si>
  <si>
    <t>¿Se consulta a los trabajadores sobre las condiciones en materia de seguridad y salud relacionados con su trabajo?</t>
  </si>
  <si>
    <t>¿Se ha implementado y presentado el "Plan para la Vigilancia, prevención y control del COVID-19" en el marco del sistema de seguridad y salud en el trabajo, según la RM Nº239-2020-MINSA?</t>
  </si>
  <si>
    <t>¿Se adopta las medidas preventivas sobre los transtornos psicosociales en los trabajadores?</t>
  </si>
  <si>
    <t>¿Se ha proporcionado información y formación general y específica en materia de seguridad y salud en el trabajo, de acuerdo a los peligros y riesgos identificados en cada puesto laboral, en el marco del COVID-19 de manera continua?</t>
  </si>
  <si>
    <t>¿Se ha asumido los costos relativos a la implementación de las medidas de seguridad y salud en el trabajo?</t>
  </si>
  <si>
    <t>¿Se ha identificado y evaluado los riesgos que puedan atentar contra la seguridad y/o salud de los trabajadores, así como la implementación de las medidas de control que permitan reducir el riesgo de infecciones?</t>
  </si>
  <si>
    <t>¿Se ha establecido y adoptado políticas de cero (0) tolerancia hacia la violencia, acoso y discriminación en el lugar de trabajo, el cual incluye a aquellos casos detectados con COVID-19?</t>
  </si>
  <si>
    <t>¿Se ha garantizado y dispuesto los recursos necesarios para el cumplimiento de las condiciones mínimas de orden, limpieza y desinfección?</t>
  </si>
  <si>
    <t>¿Se cuentan con las pruebas rápidas para aquellos trabajadores cuyos puestos de trabajo son de riesgo ALTO, MUY ALTO y MEDIANO, conforme a lo que señala la RM Nº239-2020-MINSA?</t>
  </si>
  <si>
    <t>¿Se ha asignado a un responsable para la implementación, mantenimiento y/o mejora continua del SGSST en el marco de la pandemia por COVID-19, de acuerdo a lo establecido en la Ley 29783?</t>
  </si>
  <si>
    <t>¿Se ha dispuesto que los trabajadores participen es actividades formativas?</t>
  </si>
  <si>
    <t>R.M. 139-2020-PRODUCE  7.1.1.b</t>
  </si>
  <si>
    <t>¿Se ha dispuesto que el trabajador siga los procedimientos de comunicación interna, para la notificación de salud pública de casos sospechosos, probables o confirmados de COVID-19 y/u otras situaciones que pongan en riesgo grave o inminente su propia seguridad o salud incluidos terceros?</t>
  </si>
  <si>
    <t>¿Se ha implementado la adecuada recepción, utilización y eliminación  de los equipos de protección personal?</t>
  </si>
  <si>
    <t>¿Se ha indicado a los trabajadores que cualquier síntoma o signos sospechosos de contagio por COVID-19 deberá ser informado a su empleador?</t>
  </si>
  <si>
    <t xml:space="preserve"> Se
recomiendan recipientes con tapa/cerrados y no manipulación manual para
apertura/cierre, apertura de pie.
</t>
  </si>
  <si>
    <t>¿Se ha dispuesto que el armador designe a un Responsable de Seguridad y Salud de los Trabajadores a fin de asegurar el cumplimiento del Plan para la Vigilancia, Prevención y control del COVID-19?</t>
  </si>
  <si>
    <t>R.M. 139-2020-PRODUCE  7.1.2</t>
  </si>
  <si>
    <t>¿Se ha implementado medidas de higiene, limpieza y desinfección que permitan contar con embarcaciones seguras para los miembros de la tripulación, disminuyendo así el riesgo de contagio por el nuevo COVID-19?</t>
  </si>
  <si>
    <t>R.M. 139-2020-PRODUCE  7.1.3</t>
  </si>
  <si>
    <t>¿Se ha informado y formado sobre la protección y cuidado de las personas a los armadores para que promuevan la comprensión y comunicación con los proveedores, autoridades, empleados y sus familias de la transmisión y prevención del coronavirus (COVID-19)?</t>
  </si>
  <si>
    <t>R.M. 139-2020-PRODUCE  7.1.4</t>
  </si>
  <si>
    <t>¿Se ha implementado las medidas adecuadas y proporcionales al riesgo o riesgos de protección individual (incluyendo el equipo de protección individual (EPI)?</t>
  </si>
  <si>
    <t>R.M. 139-2020-PRODUCE  7.1.5</t>
  </si>
  <si>
    <t>n. Cuando el uso de herramientas u otros equipos no sea exclusivo de un solo trabajador, se desinfectarán entre usos. En aquellos
casos en que se hayan alquilado equipos de trabajo (por ejemplo: PEMP, andamios,
maquinaria para movimiento de tierras, etc.)</t>
  </si>
  <si>
    <t>¿Se ha implementado políticas y prácticas flexibles, como: la cantidad de aforo, horarios de trabajos, turnos, etc.?</t>
  </si>
  <si>
    <t>R.M. 139-2020-PRODUCE  7.1.6</t>
  </si>
  <si>
    <t>Para los trabajadores de alto riesgo, la capacitación debería incluir el uso correcto, mantenimiento y desecho del equipo de protección personal (EPP).</t>
  </si>
  <si>
    <t>¿Se ha implementado modificaciones de las prácticas operativas para poder mantener las operaciones vitales del negocio (por ejemplo: reuniones con los responsables de las plantas procesadoras, autoridades y proveedores de manera remota, suspender temporalmente algunas actividades si fuera necesario en el plan de captura, etc.)?</t>
  </si>
  <si>
    <t>R.M. 139-2020-PRODUCE  7.1.7</t>
  </si>
  <si>
    <t>Protocolo para la prevención del COVID-19 en operaciones de logística y transporte</t>
  </si>
  <si>
    <t>¿Se ha comunicado y asegurado la comprensión de las medidas de prevención y control indicadas en el protocolo a los proveedores, a fin de que estos puedan implementar medidas equivalentes en sus empresas y de esta forma suministrar sus bienes y servicios?</t>
  </si>
  <si>
    <t>R.M. 139-2020-PRODUCE  7.1.8</t>
  </si>
  <si>
    <t>¿Se ha elaborado y difundido en formatos físicos o digitales la información necesaria de cuidado y protección para que los armadores involucren a las familias directas a seguir y así lograr un ambiente seguro en todos los espacios en el que se desenvuelve el trabajador?</t>
  </si>
  <si>
    <t>R.M. 139-2020-PRODUCE  7.1.9</t>
  </si>
  <si>
    <t>(por ejemplo: las reuniones de coordinación pueden realizarse de forma telemática, el coordinador en materia de seguridad y salud en el trabajo y/o la dirección facultativa pueden dar
algunas de las instrucciones por teléfono/correo electrónico, incluso utilizar herramientas audiovisuales para comprobar que las instrucciones se han llevado a cabo</t>
  </si>
  <si>
    <t>¿Se ha implementado el aumento de la renovación del aire ya sea de manera natural o forzada en aquellas zonas de trabajo donde exista mayor cantidad de trabajadores, según la naturaleza de las operaciones?</t>
  </si>
  <si>
    <t>R.M. 139-2020-PRODUCE  7.2.1</t>
  </si>
  <si>
    <t>¿Se ha dispuesto de equipos, materiales, herramientas, vehículos, áreas de servicio y áreas de trabajo de forma tal que se cumpla con el distanciamiento de al menos 02 metros entre los tripulantes?</t>
  </si>
  <si>
    <t>¿Se ha dispuesto de un espacio o área aislada (con puerta) y bien ventilado para efectos de poder atender de manera ambulatoria a las personas que manifiesten síntomas de COVID-19 hasta su traslado a su domicilio o centro médico más cercano cuando se desembarque?</t>
  </si>
  <si>
    <t>¿Se cuenta con servicios higiénicos y vestuarios en las mejores condiciones de limpieza y operativas posibles, al igual que los sistemas de distribución y almacenamiento de agua potable según corresponda?</t>
  </si>
  <si>
    <t>¿Se ha implementado políticas que minimicen o eviten el contacto del personal en las instalaciones con puertas, lavaderos, interruptores de luz, equipos de control de asistencia, etc.?</t>
  </si>
  <si>
    <t>¿Se ha dispuesto que todo servicio proporcionado por terceros o eventuales que tengan que abordar la embarcación para desarrollar labores y que implique el uso de equipos, materiales y personal cumplan o excedan las disposiciones sanitarias indicadas en el protocolo?</t>
  </si>
  <si>
    <t>RECOMENDACIONES PARA
LA SALUD EMOCIONAL</t>
  </si>
  <si>
    <t>¿Se ha implementado ventilación continua en los ambientes de las embarcaciones considerando las características de cada ambiente?</t>
  </si>
  <si>
    <t>Revisar si se realizan y registran observaciones</t>
  </si>
  <si>
    <t>¿Se ha sustituido los marcadores de huella digital por otro medio que no implique el contacto, como tarjetas, sistemas de reconocimiento facial, etc.?</t>
  </si>
  <si>
    <t>¿Se ha tomado acciones para reforzar a los trabajadores en cada puesto de trabajo con riesgo crítico, respecto de la capacitación en riesgos y uso de insumos y equipos peligroso?</t>
  </si>
  <si>
    <t>¿Se cuentan los EPPs de bioseguridad como guantes, mascarillas quirúrgicas o comunitaria, lentes de protección u otros para entregar a sus trabajadores en proporción al puesto de trabajo y al riesgo de la actividad?</t>
  </si>
  <si>
    <t>R.M. 139-2020-PRODUCE  7.2.2</t>
  </si>
  <si>
    <t>¿Se ha definido el procedimiento para el lavado de manos, donde se involucra la identificación de zonas de lavado de manos, así como la señalización a través de infografías?</t>
  </si>
  <si>
    <t>R.M. 139-2020-PRODUCE  7.2.3</t>
  </si>
  <si>
    <t>¿Se ha comprobado la conveniencia, eficacia y seguridad del trabajador de los agentes desinfectantes que usarán?</t>
  </si>
  <si>
    <t>¿Se ha implementado en la parte superior cada punto de lavado carteles con el procedimiento del lavado correcto y uso de alcohol en gel según corresponda?</t>
  </si>
  <si>
    <t>¿Se ha implementado utilizar productos autorizados por la autoridad sanitaria en los procedimientos de limpieza y desinfección?</t>
  </si>
  <si>
    <t>R.M. 139-2020-PRODUCE  7.2.4</t>
  </si>
  <si>
    <t>¿Se han implementado mecanismos de capacitación previos para todo el personal, respecto del uso y manipulación de las sustancias empleadas en la desinfección, según el área de trabajo, con cronogramas y temporalidad?</t>
  </si>
  <si>
    <t>¿Se ha implementado mecanismos para proveer a los servicios tercerizados de limpieza y desinfección, las sustancias de limpieza según área de riesgo, el calendario de limpieza detallado, exigiéndoles el uso de EPP, capacitación para la desinfección y protección?</t>
  </si>
  <si>
    <t>¿Se cuenta con procedimientos de limpieza y desinfección para embarcaciones, equipos , mobiliarios, vehículos y otros, para el desarrollo de operaciones, incluyendo a los EPP's (lentes protectores, protectores faciales, etc.)?</t>
  </si>
  <si>
    <t>¿Se ha contemplado el no uso de túneles de desinfección, debido a que representan un riesgo a la salud de las personas pro exposición de la piel y mucosas a productos desinfectantes?</t>
  </si>
  <si>
    <t>¿Se han implementado los registros necesarios que evidencien la limpieza y desinfección en el lugar de trabajo, así como áreas comunes, con productos de limpieza y desinfección idóneos y eficaces?</t>
  </si>
  <si>
    <t>¿Se preparan las soluciones desinfectantes al momento del uso?</t>
  </si>
  <si>
    <t>¿Se han implementado los mecanismos para definir la frecuencia de la limpieza y desinfección de manos , de acuerdo al nivel de riesgo de las operaciones?</t>
  </si>
  <si>
    <t>¿Se fumiga con desinfectantes químicos usando medios de aspersión, nebulización u otros medios, solo en superficies inertes (no en superficies vivas)?</t>
  </si>
  <si>
    <t>¿Se han implementado mecanismos de verificación periódica de la eficacia de los métodos de limpieza y/o desinfección?</t>
  </si>
  <si>
    <t>¿Se han implementado en las embarcaciones puntos estratégicos para el acopio de EPP's usados , materiales descartables posiblemente contaminado (guantes, mascarillas u otros) identificándolos con bolsa de color rojo?</t>
  </si>
  <si>
    <t>R.M. 139-2020-PRODUCE  7.2.5</t>
  </si>
  <si>
    <t>¿Se han implementado mecanismos para garantizar que en caso la embarcación sea identificada con elevada sospecha de un tripulante con COVID-19, se maneje los  residuos sólidos potencialmente infectados , aplicando las medidas de control para residuos biosanitarios (por riesgo biológico) y colocando bolsa plástica identificada con doble nudo y rociado externamente con una solución de cloro de 1%.?</t>
  </si>
  <si>
    <t>¿Se ha establecido los mecanismos para que tanto el armador como tripulantes de la embarcación, identifiquen mediante un análisis de riesgo las condiciones que puedan conllevar  a contaminación cruzada, pudiendo afectar la salud de los trabajadores?</t>
  </si>
  <si>
    <t>R.M. 139-2020-PRODUCE  7.2.6</t>
  </si>
  <si>
    <t>¿Se ha considerado como condiciones de contaminación cruzada: el uso de teléfonos, mobiliario, útiles de escritorio, servicios higiénicos, vestuarios, herramientas y equipos de trabajo de otros trabajadores, utensilios de limpieza, accionamiento manual de recipientes de RRSS, métodos de limpieza, rutas de tránsito de personal, rutas o tiempos de alimentos o materiales, entre otros?</t>
  </si>
  <si>
    <t>¿Se han establecido los niveles de riesgo de cada uno de los trabajadores de acuerdo a lo establecido en la R.M. 239 2020 MINSA (6.1.19), la misma que deberá estar expuesta en una nómina?</t>
  </si>
  <si>
    <t>R.M. 139-2020-PRODUCE  7.3.1</t>
  </si>
  <si>
    <t>¿Se realizan los IPERC asociados a las condiciones de trabajo, teniendo en cuenta exposición a público en general y/o compañeros de trabajo, exposición comunitaria, factores de riesgo individual?</t>
  </si>
  <si>
    <t>¿Se han realizado evaluaciones médicas  a trabajadores para identificar a personal con factores de riesgo, para brindarles un tratamiento diferenciado, procurando el mínimo riesgo de exposición?</t>
  </si>
  <si>
    <t xml:space="preserve">¿Se ha establecido que los trabajadores de riesgo no deberán participar en labores que implique un contacto físico con las personas, manteniéndolos en cuarentena domiciliaria hasta el término de la emergencia sanitaria Nacional, establecido en el DS 008-2020-MINSA, realizando teletrabajo o trabajo remoto, con estricto seguimiento clínico a distancia? </t>
  </si>
  <si>
    <t>¿Se ha dispuesto que el retorno al trabajo se realice con informe del médico ocupacional correspondiente , cuyos criterios pueden actualizarse en base a evidencia de morbilidad que modifiquen los factores de riesgo?</t>
  </si>
  <si>
    <t>¿Se han evaluado los riesgos inherentes a las operaciones propias de la flota anchovetera de madera industrial a fin de implementar las medidas proporcionales que permitan prevenir y controlar la infección del COVID-19 a la tripulación y que puedan afectar la continuidad de las operaciones?</t>
  </si>
  <si>
    <t>¿Se han implementado los mecanismos para realizar la evaluación de sintomatología por COVID-19, usando el formato " Lista de verificación de sintomatología y antecedentes personales COVID-19, la mismas que se preferirá llenar en medios virtuales?</t>
  </si>
  <si>
    <t>¿Se están implementado reuniones remotas en la medida de lo posible para las reuniones de trabajo?</t>
  </si>
  <si>
    <t>¿Se promueve que el personal de la tripulación y terceros, evite el uso de los medios de transporte masivos cuando se dirija al y desde el centro de trabajo (embarcaciones y planta de procesamiento) a sus domicilios, manteniendo los horarios establecidos por la autoridad y el estricto cumplimiento de las medidas dispuestas por el gobierno?</t>
  </si>
  <si>
    <t>¿Se ha definido la documentación o registros necesarios para evidenciar el cumplimiento de protocolos y al mismo tiempo permitir la trazabilidad de las operaciones asociados a los controles de COVID-19?</t>
  </si>
  <si>
    <t>¿Se ha implementado un plan de vigilancia de factores de riesgo ergonómicos y psicosociales de acuerdo al puesto de trabajo identificado, controlado por el Armador?</t>
  </si>
  <si>
    <t>¿Se realiza el control de temperatura corporal diariamente (al inicio y fin de jornada) de todos los trabajadores propios y terceros de las embarcaciones de la flota anchovetera, por el responsable de SST , profesional de enfermería, medicina ocupacional o el que haga sus veces, manteniendo una frecuencia que dependerá del nivel de riesgo de las operaciones que realice el trabajador, la temperatura con la que se puede abordar es de 37.5 grados centígrados?</t>
  </si>
  <si>
    <t>R.M. 139-2020-PRODUCE  7.3.2.1</t>
  </si>
  <si>
    <t>¿Se aplica controles de temperatura a todo el personal de la embarcación, así como a visitas en general (proveedores, autoridades, etc.) que aborden en cualquier momento del día?</t>
  </si>
  <si>
    <t>¿Se han implementado mecanismos para la evaluación de la sintomatología COVID-19 de acuerdo a anexo del protocolo "Lista de verificación de sintomatología y antecedentes personales COVID-19 "?</t>
  </si>
  <si>
    <t>R.M. 139-2020-PRODUCE  7.3.2.2</t>
  </si>
  <si>
    <t>¿Se han implementado controles en caso se detecte una persona con fiebre por encima de 37 grados centígrados y evidencie sintomatología COVID-19 , siendo tratado como caso sospechoso?</t>
  </si>
  <si>
    <t>R.M. 139-2020-PRODUCE  7.3.2.3</t>
  </si>
  <si>
    <t>¿Se han implementado medidas para mantener el aislamiento en las embarcaciones, manteniéndose así el mayor tiempo posible, evitando entrar a puerto hasta que no se disponga de las capturas suficientes para un grado suficiente de ocupación de las bodegas o que la calidad pueda verse afectada?</t>
  </si>
  <si>
    <t>R.M. 139-2020-PRODUCE  7.3.3.1</t>
  </si>
  <si>
    <t>¿Se han dispuesto las medidas para que el patrón de la embarcación aplique medidas de autoprotección, en función a las circunstancias, pudiendo incluso impedir el desembarco de la tripulación.?</t>
  </si>
  <si>
    <t>¿Se han establecido los mecanismos para mantener distanciamiento de 1.5mts en los camarotes , así como reducir el aforo al mínimo necesario en dichos ambientes?</t>
  </si>
  <si>
    <t>¿Se han establecido los mecanismos para garantizar las distancias de seguridad exigidas, dado que los espacios de trabajo son reducidos, asimismo se debe garantizar que los tripulantes cuando estén en tierra extremen las medidas de aislamiento social vigentes restringiendo los contactos y limitándolos a los imprescindibles?</t>
  </si>
  <si>
    <t>R.M. 139-2020-PRODUCE  7.3.3.2</t>
  </si>
  <si>
    <t xml:space="preserve">¿Se han implementado mecanismos para evitar contacto entre personal de chata y tripulación en la descarga, debiendo implementar barreras como mamparas u otro medio?  </t>
  </si>
  <si>
    <t>R.M. 139-2020-PRODUCE  7.3.3.3</t>
  </si>
  <si>
    <t xml:space="preserve">¿Se han implementado medidas para permanecer como mínimo un periodo de 15 días continuos embarcados?  Este plazo puede ser mayor , dependiendo de las condiciones establecidas por la empresa.   </t>
  </si>
  <si>
    <t>R.M. 139-2020-PRODUCE  7.3.3.4</t>
  </si>
  <si>
    <t>¿Se ha implementado un lugar seguro donde los tripulantes puedan estar aislados previos al ingreso a su lugar de trabajo (en estas instalaciones podrán pasar la prueba rápida de descarte del COVID-19 como una forma de identificar posibles infectados, antes del embarque)?</t>
  </si>
  <si>
    <t>R.M. 139-2020-PRODUCE  7.3.3.5</t>
  </si>
  <si>
    <t>¿Se ha establecido un medio de contacto entre los trabajadores y el profesional de enfermería, medicina ocupacional o el que haga sus veces , para el reporte oportuno de sintomatología de COVID-19 en cada puesto de trabajo?</t>
  </si>
  <si>
    <t>R.M. 139-2020-PRODUCE  7.3.4</t>
  </si>
  <si>
    <t xml:space="preserve">¿Se ha establecido para el caso de la flota anchovetera, una habitación independiente con puerta de acceso restringido, lo mejor ventilado posible, con camarote específico, evitando cuanto sea posible la existencia de corrientes de aire, para personal identificado con COVID-19?  </t>
  </si>
  <si>
    <t>¿Se utiliza mascarillas y se realiza higiene de manos al ingresar y salir del camarote, en caso la persona con COVID use las zonas comunes?</t>
  </si>
  <si>
    <t>¿Se ha implementado la limpieza de baños con desinfectante una vez personal sospechosa con COVID-19, haya usado este baño ?</t>
  </si>
  <si>
    <t>¿Se ha implementado en camarote destinado para casos de sospecha y un recipiente con bolsa interna para depositar los residuos que genere?</t>
  </si>
  <si>
    <t>¿Se ha implementado mecanismos de comunicación con autoridad de salud en caso de identificación de casos sospechosos de acuerdo a las disposiciones indicadas en la R.M. 239 2020 MINSA?</t>
  </si>
  <si>
    <t>¿Se hace seguimiento clínico a distancia en forma diaria a trabajadores identificados como caso sospechoso (para estos casos y los confirmados deben disponerse de 14 días calendarios de aislamiento antes del regreso al trabajo?</t>
  </si>
  <si>
    <t>¿Se ha dispuesto comunicar al resto de tripulantes,  en caso de confirmación de un caso de COVID19, manteninedo la confidencialidad del caso?</t>
  </si>
  <si>
    <t xml:space="preserve">¿Se ha implementado el procedimiento de actuación y desinfección de instalaciones, ante la detección de un caso positivo, donde se garantice que las instalaciones de la  embarcación pesqueras estén desinfectadas, que el personal de limpieza utilice los EPP adecuados, que el proceso de limpieza detecte aquellas instalaciones que pueden producir mayores riesgos de exposición como baños o zonas comunes entre otras; que asegure el efecto de las soluciones desinfectantes a todos los puntos críticos el uso de equipos de dispersión área (nebulizadores o similares)? </t>
  </si>
  <si>
    <t>¿Se ha dispuesto que solo volverán a estar en uso las instalaciones una vez desinfectadas  ?</t>
  </si>
  <si>
    <t>¿Se ha dispuesto que el personal que se reincorpora al trabajo luego del “alta epidemiológica” de COVID-19, utilice los EPPs según su puesto de trabajo, monitoreando su sintomatología COVID-19 por 14 días durante su jornada laboral y ubicándolo en un lugar de trabajo no confinado?</t>
  </si>
  <si>
    <t>R.M. 139-2020-PRODUCE  7.3.5</t>
  </si>
  <si>
    <t>¿Se cuenta con programas de capacitación y concientización que incluya temas como: conocer posibles fuentes y las vías de transmisión del COVID-19; conocer la potencial persistencia del COVID-19 en las superficies inertes y el riesgo de una contaminación cruzada dentro de la embarcación, en la comunidad y el hogar ; aplicar correctamente los procedimientos de limpieza y la desinfección, lavado de manos, así como el obligatorio y correcto uso de los EPP's; importancia de un adecuado comportamiento social y sanitario como el toser o estornudar cubriéndose la boca con la flexura del codo sin tocarse el rostro; comunicar oportunamente cualquier sintomatología relacionada al COVID19 así como cualquier incidente que sirva para reforzar las medidas descritas en el protocolo de la embarcación?</t>
  </si>
  <si>
    <t>R.M. 139-2020-PRODUCE  Capitulo VIII</t>
  </si>
  <si>
    <t>¿Se ha implementado los medios necesarios para responder las inquietudes de la tripulación respecto a COVID-19, y se educa sobre la importancia de diferentes formas de estigmatización (a través de medios infográficos)?</t>
  </si>
  <si>
    <t>¿Se tiene especial cuidado, en asegurar que el responsable de SST que realice el control de ingreso del personal tenga la competencia necesaria para realizar la evaluación médica de sintomatología de COVID-19 en el personal de la tripulación y cualquier persona que aborde la embarcación?</t>
  </si>
  <si>
    <t>¿Se cuenta con medios físicos y digitales y/o verbales para la comunicación rápida y oportuna de los incidentes, accidentes y/o enfermedades incluidas la sospecha de contagio por COVID-19?</t>
  </si>
  <si>
    <t>Resultado</t>
  </si>
  <si>
    <t>% de cumplimiento</t>
  </si>
  <si>
    <t># Requisitos</t>
  </si>
  <si>
    <t>%</t>
  </si>
  <si>
    <t>Cumple</t>
  </si>
  <si>
    <t>Cumple parcialmente</t>
  </si>
  <si>
    <t>No cumple</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</si>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</sst>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8"/>
      <color rgb="FF0099CC"/>
      <name val="Foco"/>
      <family val="2"/>
    </font>
    <font>
      <b/>
      <sz val="14"/>
      <color rgb="FF0099CC"/>
      <name val="Foco"/>
      <family val="2"/>
    </font>
  </fonts>
  <fills count="9">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patternFill patternType="solid">
        <fgColor theme="0"/>
        <bgColor indexed="64"/>
      </patternFill>
    </fill>
  </fills>
  <borders count="16">
    <border>
      <left/>
      <right/>
      <top/>
      <bottom/>
      <diagonal/>
    </border>
    <border>
      <left/>
      <right/>
      <top/>
      <bottom/>
      <diagonal/>
    </border>
    <border>
      <left/>
      <right style="thin">
        <color rgb="FF000000"/>
      </right>
      <top style="thin">
        <color rgb="FF000000"/>
      </top>
      <bottom style="thin">
        <color rgb="FF000000"/>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right style="thin">
        <color rgb="FF0099CC"/>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indexed="64"/>
      </left>
      <right style="thin">
        <color rgb="FF0099CC"/>
      </right>
      <top style="thin">
        <color rgb="FF0099CC"/>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theme="0"/>
      </left>
      <right style="thin">
        <color theme="0"/>
      </right>
      <top style="thin">
        <color theme="0"/>
      </top>
      <bottom/>
      <diagonal/>
    </border>
    <border>
      <left style="thin">
        <color rgb="FF0099CC"/>
      </left>
      <right style="thin">
        <color rgb="FF0099CC"/>
      </right>
      <top/>
      <bottom style="thin">
        <color rgb="FF0099CC"/>
      </bottom>
      <diagonal/>
    </border>
    <border>
      <left/>
      <right style="thin">
        <color rgb="FF0099CC"/>
      </right>
      <top style="thin">
        <color rgb="FF0099CC"/>
      </top>
      <bottom style="thin">
        <color rgb="FF0099CC"/>
      </bottom>
      <diagonal/>
    </border>
    <border>
      <left style="thin">
        <color indexed="64"/>
      </left>
      <right style="thin">
        <color indexed="64"/>
      </right>
      <top/>
      <bottom style="thin">
        <color indexed="64"/>
      </bottom>
      <diagonal/>
    </border>
    <border>
      <left style="thin">
        <color theme="3"/>
      </left>
      <right style="thin">
        <color theme="3"/>
      </right>
      <top style="thin">
        <color theme="3"/>
      </top>
      <bottom style="thin">
        <color theme="3"/>
      </bottom>
      <diagonal/>
    </border>
  </borders>
  <cellStyleXfs count="2">
    <xf numFmtId="0" fontId="0" fillId="0" borderId="0"/>
    <xf numFmtId="9" fontId="1" fillId="0" borderId="0" applyFont="0" applyFill="0" applyBorder="0" applyAlignment="0" applyProtection="0"/>
  </cellStyleXfs>
  <cellXfs count="108">
    <xf numFmtId="0" fontId="0" fillId="0" borderId="0" xfId="0" applyFont="1" applyAlignment="1"/>
    <xf numFmtId="0" fontId="3"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5" fillId="3" borderId="0" xfId="0" applyFont="1" applyFill="1" applyAlignment="1" applyProtection="1">
      <protection locked="0"/>
    </xf>
    <xf numFmtId="0" fontId="5" fillId="3" borderId="15" xfId="0" applyFont="1" applyFill="1" applyBorder="1" applyAlignment="1" applyProtection="1">
      <alignment horizontal="left" vertical="center" wrapText="1"/>
      <protection locked="0"/>
    </xf>
    <xf numFmtId="0" fontId="5" fillId="3" borderId="15" xfId="0" applyFont="1" applyFill="1" applyBorder="1" applyAlignment="1" applyProtection="1">
      <alignment horizontal="center" vertical="center"/>
      <protection locked="0"/>
    </xf>
    <xf numFmtId="0" fontId="5" fillId="3" borderId="2" xfId="0" applyFont="1" applyFill="1" applyBorder="1" applyAlignment="1" applyProtection="1">
      <alignment vertical="center" wrapText="1"/>
      <protection locked="0"/>
    </xf>
    <xf numFmtId="0" fontId="3" fillId="3" borderId="0" xfId="0" applyFont="1" applyFill="1" applyAlignment="1" applyProtection="1">
      <alignment horizontal="center" vertical="center"/>
      <protection locked="0"/>
    </xf>
    <xf numFmtId="0" fontId="3" fillId="3" borderId="0" xfId="0" applyFont="1" applyFill="1" applyAlignment="1" applyProtection="1">
      <alignment horizontal="center"/>
      <protection locked="0"/>
    </xf>
    <xf numFmtId="0" fontId="3" fillId="3" borderId="0" xfId="0" applyFont="1" applyFill="1" applyAlignment="1" applyProtection="1"/>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3" borderId="0" xfId="0" applyFont="1" applyFill="1" applyAlignment="1" applyProtection="1">
      <alignment horizontal="center"/>
    </xf>
    <xf numFmtId="0" fontId="11"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9" fillId="3" borderId="0" xfId="0" applyFont="1" applyFill="1" applyAlignment="1" applyProtection="1"/>
    <xf numFmtId="0" fontId="9" fillId="2" borderId="1" xfId="0" applyFont="1" applyFill="1" applyBorder="1" applyAlignment="1" applyProtection="1">
      <alignment vertical="center"/>
    </xf>
    <xf numFmtId="0" fontId="24" fillId="7"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8" fillId="3" borderId="0" xfId="0" applyFont="1" applyFill="1" applyAlignment="1" applyProtection="1"/>
    <xf numFmtId="0" fontId="8" fillId="2" borderId="1" xfId="0" applyFont="1" applyFill="1" applyBorder="1" applyAlignment="1" applyProtection="1">
      <alignment vertical="center"/>
    </xf>
    <xf numFmtId="0" fontId="25" fillId="7" borderId="1" xfId="0" applyFont="1" applyFill="1" applyBorder="1" applyAlignment="1" applyProtection="1">
      <alignment vertical="center"/>
    </xf>
    <xf numFmtId="0" fontId="8" fillId="7" borderId="1" xfId="0" applyFont="1" applyFill="1" applyBorder="1" applyAlignment="1" applyProtection="1">
      <alignment horizontal="center" vertical="center"/>
    </xf>
    <xf numFmtId="0" fontId="2"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2" fillId="3" borderId="1" xfId="0" applyFont="1" applyFill="1" applyBorder="1" applyAlignment="1" applyProtection="1"/>
    <xf numFmtId="0" fontId="18"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3" borderId="0" xfId="0" applyFont="1" applyFill="1" applyAlignment="1" applyProtection="1"/>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2"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12" fillId="2" borderId="1" xfId="0" applyFont="1" applyFill="1" applyBorder="1" applyAlignment="1" applyProtection="1">
      <alignment horizontal="center" vertical="center"/>
    </xf>
    <xf numFmtId="0" fontId="17" fillId="5" borderId="11" xfId="0" applyFont="1" applyFill="1" applyBorder="1" applyAlignment="1" applyProtection="1">
      <alignment horizontal="center" vertical="center"/>
    </xf>
    <xf numFmtId="0" fontId="6" fillId="7" borderId="15" xfId="0" applyFont="1" applyFill="1" applyBorder="1" applyAlignment="1" applyProtection="1">
      <alignment horizontal="center" vertical="center" wrapText="1"/>
    </xf>
    <xf numFmtId="0" fontId="5" fillId="3" borderId="15" xfId="0" applyFont="1" applyFill="1" applyBorder="1" applyAlignment="1" applyProtection="1">
      <alignment horizontal="left" vertical="center" wrapText="1"/>
    </xf>
    <xf numFmtId="0" fontId="16" fillId="3" borderId="0" xfId="0" applyFont="1" applyFill="1" applyAlignment="1" applyProtection="1"/>
    <xf numFmtId="0" fontId="16" fillId="2" borderId="1" xfId="0" applyFont="1" applyFill="1" applyBorder="1" applyAlignment="1" applyProtection="1">
      <alignment vertical="center"/>
    </xf>
    <xf numFmtId="0" fontId="17" fillId="5" borderId="14" xfId="0" applyFont="1" applyFill="1" applyBorder="1" applyAlignment="1" applyProtection="1">
      <alignment vertical="center"/>
    </xf>
    <xf numFmtId="0" fontId="3" fillId="3" borderId="0" xfId="0" applyFont="1" applyFill="1" applyAlignment="1" applyProtection="1">
      <alignment vertical="center"/>
    </xf>
    <xf numFmtId="0" fontId="12" fillId="3" borderId="0" xfId="0" applyFont="1" applyFill="1" applyAlignment="1" applyProtection="1"/>
    <xf numFmtId="0" fontId="12" fillId="2" borderId="1" xfId="0" applyFont="1" applyFill="1" applyBorder="1" applyAlignment="1" applyProtection="1">
      <alignment vertical="center"/>
    </xf>
    <xf numFmtId="0" fontId="12" fillId="3" borderId="0" xfId="0" applyFont="1" applyFill="1" applyAlignment="1" applyProtection="1">
      <alignment vertical="center"/>
    </xf>
    <xf numFmtId="0" fontId="22" fillId="6" borderId="7" xfId="0" applyFont="1" applyFill="1" applyBorder="1" applyAlignment="1" applyProtection="1">
      <alignment horizontal="center" vertical="center"/>
    </xf>
    <xf numFmtId="0" fontId="20" fillId="8" borderId="8" xfId="0" applyFont="1" applyFill="1" applyBorder="1" applyAlignment="1" applyProtection="1">
      <alignment vertical="center"/>
    </xf>
    <xf numFmtId="0" fontId="20" fillId="8" borderId="13" xfId="0" applyFont="1" applyFill="1" applyBorder="1" applyAlignment="1" applyProtection="1">
      <alignment vertical="center"/>
    </xf>
    <xf numFmtId="0" fontId="20" fillId="8" borderId="5" xfId="0" applyFont="1" applyFill="1" applyBorder="1" applyAlignment="1" applyProtection="1">
      <alignment vertical="center"/>
    </xf>
    <xf numFmtId="0" fontId="17" fillId="3" borderId="0" xfId="0" applyFont="1" applyFill="1" applyAlignment="1" applyProtection="1"/>
    <xf numFmtId="0" fontId="17" fillId="2" borderId="1" xfId="0" applyFont="1" applyFill="1" applyBorder="1" applyAlignment="1" applyProtection="1">
      <alignment vertical="center"/>
    </xf>
    <xf numFmtId="0" fontId="17" fillId="3" borderId="0" xfId="0" applyFont="1" applyFill="1" applyAlignment="1" applyProtection="1">
      <alignment vertical="center"/>
    </xf>
    <xf numFmtId="0" fontId="17" fillId="3"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17" fillId="5" borderId="11"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9" fontId="17" fillId="5" borderId="14" xfId="1" applyFont="1" applyFill="1" applyBorder="1" applyAlignment="1" applyProtection="1">
      <alignment horizontal="center" vertical="center"/>
    </xf>
    <xf numFmtId="0" fontId="3"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7" fillId="3" borderId="0" xfId="0" applyFont="1" applyFill="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9" fillId="3" borderId="1" xfId="0" applyFont="1" applyFill="1" applyBorder="1" applyAlignment="1" applyProtection="1">
      <alignment horizontal="lef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8" fillId="3" borderId="1" xfId="0" applyFont="1" applyFill="1" applyBorder="1" applyAlignment="1" applyProtection="1">
      <alignment horizontal="lef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14" fillId="5" borderId="11" xfId="0" applyFont="1" applyFill="1" applyBorder="1" applyAlignment="1" applyProtection="1">
      <alignment horizontal="center" vertical="center" wrapText="1"/>
    </xf>
    <xf numFmtId="0" fontId="13" fillId="6" borderId="2" xfId="0" applyFont="1" applyFill="1" applyBorder="1" applyAlignment="1" applyProtection="1">
      <alignment horizontal="center" vertical="center"/>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7" fillId="5" borderId="14" xfId="0" applyFont="1" applyFill="1" applyBorder="1" applyAlignment="1" applyProtection="1">
      <alignment horizontal="center" vertical="center"/>
    </xf>
    <xf numFmtId="0" fontId="16" fillId="3" borderId="1" xfId="0" applyFont="1" applyFill="1" applyBorder="1" applyAlignment="1" applyProtection="1">
      <alignment horizontal="left" vertical="center"/>
    </xf>
    <xf numFmtId="0" fontId="16" fillId="3" borderId="1" xfId="0" applyFont="1" applyFill="1" applyBorder="1" applyAlignment="1" applyProtection="1">
      <alignment vertical="center"/>
    </xf>
    <xf numFmtId="0" fontId="16" fillId="4" borderId="1" xfId="0" applyFont="1" applyFill="1" applyBorder="1" applyAlignment="1" applyProtection="1">
      <alignment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21" fillId="6" borderId="12" xfId="0" applyFont="1" applyFill="1" applyBorder="1" applyAlignment="1" applyProtection="1">
      <alignment horizontal="center" vertical="center" wrapText="1"/>
    </xf>
    <xf numFmtId="0" fontId="21" fillId="6" borderId="6" xfId="0" applyFont="1" applyFill="1" applyBorder="1" applyAlignment="1" applyProtection="1">
      <alignment horizontal="center" vertical="center"/>
    </xf>
    <xf numFmtId="0" fontId="19" fillId="3" borderId="0" xfId="0" applyFont="1" applyFill="1" applyAlignment="1" applyProtection="1">
      <alignment horizontal="center"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4" borderId="1" xfId="0" applyFont="1" applyFill="1" applyBorder="1" applyAlignment="1" applyProtection="1">
      <alignment vertical="center"/>
    </xf>
    <xf numFmtId="0" fontId="20" fillId="8" borderId="3" xfId="0" applyFont="1" applyFill="1" applyBorder="1" applyAlignment="1" applyProtection="1">
      <alignment horizontal="center" vertical="center"/>
    </xf>
    <xf numFmtId="9" fontId="20" fillId="8" borderId="9" xfId="1" applyFont="1" applyFill="1" applyBorder="1" applyAlignment="1" applyProtection="1">
      <alignment horizontal="center" vertical="center"/>
    </xf>
    <xf numFmtId="0" fontId="20" fillId="8" borderId="10" xfId="0" applyFont="1" applyFill="1" applyBorder="1" applyAlignment="1" applyProtection="1">
      <alignment horizontal="center" vertical="center"/>
    </xf>
    <xf numFmtId="9" fontId="20" fillId="8" borderId="4" xfId="1" applyFont="1" applyFill="1" applyBorder="1" applyAlignment="1" applyProtection="1">
      <alignment horizontal="center" vertical="center"/>
    </xf>
    <xf numFmtId="0" fontId="23" fillId="6" borderId="3" xfId="0" applyFont="1" applyFill="1" applyBorder="1" applyAlignment="1" applyProtection="1">
      <alignment horizontal="center" vertical="center"/>
    </xf>
    <xf numFmtId="9" fontId="23" fillId="6" borderId="3" xfId="1" applyFont="1" applyFill="1" applyBorder="1" applyAlignment="1" applyProtection="1">
      <alignment horizontal="center" vertical="center"/>
    </xf>
    <xf numFmtId="0" fontId="17" fillId="3" borderId="1" xfId="0" applyFont="1" applyFill="1" applyBorder="1" applyAlignment="1" applyProtection="1">
      <alignment horizontal="left" vertical="center"/>
    </xf>
    <xf numFmtId="0" fontId="17" fillId="4" borderId="1" xfId="0" applyFont="1" applyFill="1" applyBorder="1" applyAlignment="1" applyProtection="1">
      <alignment vertical="center"/>
    </xf>
  </cellXfs>
  <cellStyles count="2">
    <cellStyle name="Normal" xfId="0" builtinId="0"/>
    <cellStyle name="Porcentaje" xfId="1" builtinId="5"/>
  </cellStyles>
  <dxfs count="16">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style="thin">
          <color rgb="FF0099CC"/>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general" vertical="center" textRotation="0" wrapText="0" indent="0" justifyLastLine="0" shrinkToFit="0" readingOrder="0"/>
      <border diagonalUp="0" diagonalDown="0">
        <left/>
        <right style="thin">
          <color rgb="FF0099CC"/>
        </right>
        <top style="thin">
          <color rgb="FF0099CC"/>
        </top>
        <bottom style="thin">
          <color rgb="FF0099CC"/>
        </bottom>
        <vertical style="thin">
          <color rgb="FF0099CC"/>
        </vertical>
        <horizontal style="thin">
          <color rgb="FF0099CC"/>
        </horizontal>
      </border>
      <protection locked="1" hidden="0"/>
    </dxf>
    <dxf>
      <border>
        <top style="thin">
          <color rgb="FF0099CC"/>
        </top>
      </border>
    </dxf>
    <dxf>
      <border>
        <bottom style="thin">
          <color rgb="FF0099CC"/>
        </bottom>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rgbClr val="0099CC"/>
                </a:solidFill>
                <a:latin typeface="Foco" pitchFamily="34" charset="0"/>
                <a:ea typeface="+mn-ea"/>
                <a:cs typeface="+mn-cs"/>
              </a:defRPr>
            </a:pPr>
            <a:r>
              <a:rPr lang="es-PE" sz="1400">
                <a:solidFill>
                  <a:schemeClr val="bg1">
                    <a:lumMod val="50000"/>
                  </a:schemeClr>
                </a:solidFill>
              </a:rPr>
              <a:t>% Cumplimiento - R.M.139-2020-PRODUCE </a:t>
            </a:r>
          </a:p>
        </c:rich>
      </c:tx>
      <c:overlay val="0"/>
      <c:spPr>
        <a:noFill/>
        <a:ln>
          <a:noFill/>
        </a:ln>
        <a:effectLst/>
      </c:spPr>
    </c:title>
    <c:autoTitleDeleted val="0"/>
    <c:plotArea>
      <c:layout/>
      <c:pieChart>
        <c:varyColors val="1"/>
        <c:ser>
          <c:idx val="0"/>
          <c:order val="0"/>
          <c:dPt>
            <c:idx val="0"/>
            <c:bubble3D val="0"/>
            <c:spPr>
              <a:solidFill>
                <a:schemeClr val="accent1"/>
              </a:solidFill>
              <a:ln>
                <a:noFill/>
              </a:ln>
              <a:effectLst/>
            </c:spPr>
            <c:extLst>
              <c:ext xmlns:c16="http://schemas.microsoft.com/office/drawing/2014/chart" uri="{C3380CC4-5D6E-409C-BE32-E72D297353CC}">
                <c16:uniqueId val="{00000000-7091-4940-83B7-1304915BD41A}"/>
              </c:ext>
            </c:extLst>
          </c:dPt>
          <c:dPt>
            <c:idx val="1"/>
            <c:bubble3D val="0"/>
            <c:spPr>
              <a:solidFill>
                <a:schemeClr val="accent2"/>
              </a:solidFill>
              <a:ln>
                <a:noFill/>
              </a:ln>
              <a:effectLst/>
            </c:spPr>
            <c:extLst>
              <c:ext xmlns:c16="http://schemas.microsoft.com/office/drawing/2014/chart" uri="{C3380CC4-5D6E-409C-BE32-E72D297353CC}">
                <c16:uniqueId val="{00000001-7091-4940-83B7-1304915BD41A}"/>
              </c:ext>
            </c:extLst>
          </c:dPt>
          <c:dPt>
            <c:idx val="2"/>
            <c:bubble3D val="0"/>
            <c:spPr>
              <a:solidFill>
                <a:schemeClr val="accent3"/>
              </a:solidFill>
              <a:ln>
                <a:noFill/>
              </a:ln>
              <a:effectLst/>
            </c:spPr>
            <c:extLst>
              <c:ext xmlns:c16="http://schemas.microsoft.com/office/drawing/2014/chart" uri="{C3380CC4-5D6E-409C-BE32-E72D297353CC}">
                <c16:uniqueId val="{00000002-7091-4940-83B7-1304915BD41A}"/>
              </c:ext>
            </c:extLst>
          </c:dPt>
          <c:dPt>
            <c:idx val="3"/>
            <c:bubble3D val="0"/>
            <c:spPr>
              <a:solidFill>
                <a:schemeClr val="accent4"/>
              </a:solidFill>
              <a:ln>
                <a:noFill/>
              </a:ln>
              <a:effectLst/>
            </c:spPr>
            <c:extLst>
              <c:ext xmlns:c16="http://schemas.microsoft.com/office/drawing/2014/chart" uri="{C3380CC4-5D6E-409C-BE32-E72D297353CC}">
                <c16:uniqueId val="{00000003-7091-4940-83B7-1304915BD41A}"/>
              </c:ext>
            </c:extLst>
          </c:dPt>
          <c:dPt>
            <c:idx val="4"/>
            <c:bubble3D val="0"/>
            <c:spPr>
              <a:solidFill>
                <a:schemeClr val="accent5"/>
              </a:solidFill>
              <a:ln>
                <a:noFill/>
              </a:ln>
              <a:effectLst/>
            </c:spPr>
            <c:extLst>
              <c:ext xmlns:c16="http://schemas.microsoft.com/office/drawing/2014/chart" uri="{C3380CC4-5D6E-409C-BE32-E72D297353CC}">
                <c16:uniqueId val="{00000004-7091-4940-83B7-1304915BD41A}"/>
              </c:ext>
            </c:extLst>
          </c:dPt>
          <c:dPt>
            <c:idx val="5"/>
            <c:bubble3D val="0"/>
            <c:spPr>
              <a:solidFill>
                <a:schemeClr val="accent6"/>
              </a:solidFill>
              <a:ln>
                <a:noFill/>
              </a:ln>
              <a:effectLst/>
            </c:spPr>
            <c:extLst>
              <c:ext xmlns:c16="http://schemas.microsoft.com/office/drawing/2014/chart" uri="{C3380CC4-5D6E-409C-BE32-E72D297353CC}">
                <c16:uniqueId val="{00000005-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0-7091-4940-83B7-1304915BD41A}"/>
                </c:ext>
              </c:extLst>
            </c:dLbl>
            <c:dLbl>
              <c:idx val="1"/>
              <c:delete val="1"/>
              <c:extLst>
                <c:ext xmlns:c15="http://schemas.microsoft.com/office/drawing/2012/chart" uri="{CE6537A1-D6FC-4f65-9D91-7224C49458BB}"/>
                <c:ext xmlns:c16="http://schemas.microsoft.com/office/drawing/2014/chart" uri="{C3380CC4-5D6E-409C-BE32-E72D297353CC}">
                  <c16:uniqueId val="{00000001-7091-4940-83B7-1304915BD41A}"/>
                </c:ext>
              </c:extLst>
            </c:dLbl>
            <c:spPr>
              <a:noFill/>
              <a:ln>
                <a:noFill/>
              </a:ln>
              <a:effectLst/>
            </c:spPr>
            <c:txPr>
              <a:bodyPr rot="0" spcFirstLastPara="1" vertOverflow="ellipsis" vert="horz" wrap="square" anchor="ctr" anchorCtr="1"/>
              <a:lstStyle/>
              <a:p>
                <a:pPr>
                  <a:defRPr sz="1200" b="1" i="0" u="none" strike="noStrike" kern="1200" baseline="0">
                    <a:solidFill>
                      <a:srgbClr val="585A5B"/>
                    </a:solidFill>
                    <a:latin typeface="Foco" pitchFamily="34" charset="0"/>
                    <a:ea typeface="+mn-ea"/>
                    <a:cs typeface="+mn-cs"/>
                  </a:defRPr>
                </a:pPr>
                <a:endParaRPr lang="en-US"/>
              </a:p>
            </c:txPr>
            <c:showLegendKey val="0"/>
            <c:showVal val="0"/>
            <c:showCatName val="0"/>
            <c:showSerName val="0"/>
            <c:showPercent val="1"/>
            <c:showBubbleSize val="0"/>
            <c:showLeaderLines val="0"/>
            <c:extLst>
              <c:ext xmlns:c15="http://schemas.microsoft.com/office/drawing/2012/chart" uri="{CE6537A1-D6FC-4f65-9D91-7224C49458BB}"/>
            </c:extLst>
          </c:dLbls>
          <c:cat>
            <c:strRef>
              <c:f>'CHECK LIST'!$D$115:$D$119</c:f>
              <c:strCache>
                <c:ptCount val="5"/>
                <c:pt idx="0">
                  <c:v>% de cumplimiento</c:v>
                </c:pt>
                <c:pt idx="1">
                  <c:v>Cumple</c:v>
                </c:pt>
                <c:pt idx="2">
                  <c:v>Cumple parcialmente</c:v>
                </c:pt>
                <c:pt idx="3">
                  <c:v>No cumple</c:v>
                </c:pt>
                <c:pt idx="4">
                  <c:v>No aplica</c:v>
                </c:pt>
              </c:strCache>
            </c:strRef>
          </c:cat>
          <c:val>
            <c:numRef>
              <c:f>'CHECK LIST'!$E$114:$E$119</c:f>
              <c:numCache>
                <c:formatCode>General</c:formatCode>
                <c:ptCount val="6"/>
                <c:pt idx="1">
                  <c:v>0</c:v>
                </c:pt>
                <c:pt idx="2">
                  <c:v>0</c:v>
                </c:pt>
                <c:pt idx="3">
                  <c:v>0</c:v>
                </c:pt>
                <c:pt idx="4">
                  <c:v>0</c:v>
                </c:pt>
                <c:pt idx="5">
                  <c:v>0</c:v>
                </c:pt>
              </c:numCache>
            </c:numRef>
          </c:val>
          <c:extLst>
            <c:ext xmlns:c16="http://schemas.microsoft.com/office/drawing/2014/chart" uri="{C3380CC4-5D6E-409C-BE32-E72D297353CC}">
              <c16:uniqueId val="{00000000-5C6F-42D3-AE2A-21748355EC7D}"/>
            </c:ext>
          </c:extLst>
        </c:ser>
        <c:ser>
          <c:idx val="1"/>
          <c:order val="1"/>
          <c:dPt>
            <c:idx val="0"/>
            <c:bubble3D val="0"/>
            <c:spPr>
              <a:solidFill>
                <a:schemeClr val="accent1"/>
              </a:solidFill>
              <a:ln>
                <a:noFill/>
              </a:ln>
              <a:effectLst/>
            </c:spPr>
            <c:extLst>
              <c:ext xmlns:c16="http://schemas.microsoft.com/office/drawing/2014/chart" uri="{C3380CC4-5D6E-409C-BE32-E72D297353CC}">
                <c16:uniqueId val="{00000006-7091-4940-83B7-1304915BD41A}"/>
              </c:ext>
            </c:extLst>
          </c:dPt>
          <c:dPt>
            <c:idx val="1"/>
            <c:bubble3D val="0"/>
            <c:spPr>
              <a:solidFill>
                <a:schemeClr val="accent2"/>
              </a:solidFill>
              <a:ln>
                <a:noFill/>
              </a:ln>
              <a:effectLst/>
            </c:spPr>
            <c:extLst>
              <c:ext xmlns:c16="http://schemas.microsoft.com/office/drawing/2014/chart" uri="{C3380CC4-5D6E-409C-BE32-E72D297353CC}">
                <c16:uniqueId val="{00000007-7091-4940-83B7-1304915BD41A}"/>
              </c:ext>
            </c:extLst>
          </c:dPt>
          <c:dPt>
            <c:idx val="2"/>
            <c:bubble3D val="0"/>
            <c:spPr>
              <a:solidFill>
                <a:schemeClr val="accent3"/>
              </a:solidFill>
              <a:ln>
                <a:noFill/>
              </a:ln>
              <a:effectLst/>
            </c:spPr>
            <c:extLst>
              <c:ext xmlns:c16="http://schemas.microsoft.com/office/drawing/2014/chart" uri="{C3380CC4-5D6E-409C-BE32-E72D297353CC}">
                <c16:uniqueId val="{00000008-7091-4940-83B7-1304915BD41A}"/>
              </c:ext>
            </c:extLst>
          </c:dPt>
          <c:dPt>
            <c:idx val="3"/>
            <c:bubble3D val="0"/>
            <c:spPr>
              <a:solidFill>
                <a:schemeClr val="accent4"/>
              </a:solidFill>
              <a:ln>
                <a:noFill/>
              </a:ln>
              <a:effectLst/>
            </c:spPr>
            <c:extLst>
              <c:ext xmlns:c16="http://schemas.microsoft.com/office/drawing/2014/chart" uri="{C3380CC4-5D6E-409C-BE32-E72D297353CC}">
                <c16:uniqueId val="{00000009-7091-4940-83B7-1304915BD41A}"/>
              </c:ext>
            </c:extLst>
          </c:dPt>
          <c:dPt>
            <c:idx val="4"/>
            <c:bubble3D val="0"/>
            <c:spPr>
              <a:solidFill>
                <a:schemeClr val="accent5"/>
              </a:solidFill>
              <a:ln>
                <a:noFill/>
              </a:ln>
              <a:effectLst/>
            </c:spPr>
            <c:extLst>
              <c:ext xmlns:c16="http://schemas.microsoft.com/office/drawing/2014/chart" uri="{C3380CC4-5D6E-409C-BE32-E72D297353CC}">
                <c16:uniqueId val="{0000000A-7091-4940-83B7-1304915BD41A}"/>
              </c:ext>
            </c:extLst>
          </c:dPt>
          <c:dPt>
            <c:idx val="5"/>
            <c:bubble3D val="0"/>
            <c:spPr>
              <a:solidFill>
                <a:schemeClr val="accent6"/>
              </a:solidFill>
              <a:ln>
                <a:noFill/>
              </a:ln>
              <a:effectLst/>
            </c:spPr>
            <c:extLst>
              <c:ext xmlns:c16="http://schemas.microsoft.com/office/drawing/2014/chart" uri="{C3380CC4-5D6E-409C-BE32-E72D297353CC}">
                <c16:uniqueId val="{0000000B-7091-4940-83B7-1304915BD41A}"/>
              </c:ext>
            </c:extLst>
          </c:dPt>
          <c:cat>
            <c:strRef>
              <c:f>'CHECK LIST'!$D$115:$D$119</c:f>
              <c:strCache>
                <c:ptCount val="5"/>
                <c:pt idx="0">
                  <c:v>% de cumplimiento</c:v>
                </c:pt>
                <c:pt idx="1">
                  <c:v>Cumple</c:v>
                </c:pt>
                <c:pt idx="2">
                  <c:v>Cumple parcialmente</c:v>
                </c:pt>
                <c:pt idx="3">
                  <c:v>No cumple</c:v>
                </c:pt>
                <c:pt idx="4">
                  <c:v>No aplica</c:v>
                </c:pt>
              </c:strCache>
            </c:strRef>
          </c:cat>
          <c:val>
            <c:numRef>
              <c:f>'CHECK LIST'!$F$114:$F$119</c:f>
              <c:numCache>
                <c:formatCode>General</c:formatCode>
                <c:ptCount val="6"/>
                <c:pt idx="1">
                  <c:v>0</c:v>
                </c:pt>
                <c:pt idx="2" formatCode="0%">
                  <c:v>0</c:v>
                </c:pt>
                <c:pt idx="3" formatCode="0%">
                  <c:v>0</c:v>
                </c:pt>
                <c:pt idx="4" formatCode="0%">
                  <c:v>0</c:v>
                </c:pt>
                <c:pt idx="5" formatCode="0%">
                  <c:v>0</c:v>
                </c:pt>
              </c:numCache>
            </c:numRef>
          </c:val>
          <c:extLst>
            <c:ext xmlns:c16="http://schemas.microsoft.com/office/drawing/2014/chart" uri="{C3380CC4-5D6E-409C-BE32-E72D297353CC}">
              <c16:uniqueId val="{00000001-5C6F-42D3-AE2A-21748355EC7D}"/>
            </c:ext>
          </c:extLst>
        </c:ser>
        <c:dLbls>
          <c:showLegendKey val="0"/>
          <c:showVal val="0"/>
          <c:showCatName val="0"/>
          <c:showSerName val="0"/>
          <c:showPercent val="0"/>
          <c:showBubbleSize val="0"/>
          <c:showLeaderLines val="0"/>
        </c:dLbls>
        <c:firstSliceAng val="0"/>
      </c:pieChart>
      <c:spPr>
        <a:noFill/>
        <a:ln>
          <a:noFill/>
        </a:ln>
        <a:effectLst/>
      </c:spPr>
    </c:plotArea>
    <c:legend>
      <c:legendPos val="b"/>
      <c:legendEntry>
        <c:idx val="0"/>
        <c:delete val="1"/>
      </c:legendEntry>
      <c:legendEntry>
        <c:idx val="5"/>
        <c:delete val="1"/>
      </c:legendEntry>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Foco" pitchFamily="34" charset="0"/>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99CC"/>
      </a:solidFill>
      <a:prstDash val="solid"/>
      <a:round/>
    </a:ln>
    <a:effectLst/>
  </c:spPr>
  <c:txPr>
    <a:bodyPr/>
    <a:lstStyle/>
    <a:p>
      <a:pPr>
        <a:defRPr>
          <a:solidFill>
            <a:schemeClr val="tx1">
              <a:lumMod val="65000"/>
              <a:lumOff val="35000"/>
            </a:schemeClr>
          </a:solidFill>
          <a:latin typeface="Foco" pitchFamily="34" charset="0"/>
        </a:defRPr>
      </a:pPr>
      <a:endParaRPr lang="en-US"/>
    </a:p>
  </c:txPr>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128426</xdr:colOff>
      <xdr:row>113</xdr:row>
      <xdr:rowOff>139182</xdr:rowOff>
    </xdr:from>
    <xdr:to>
      <xdr:col>11</xdr:col>
      <xdr:colOff>13483</xdr:colOff>
      <xdr:row>132</xdr:row>
      <xdr:rowOff>10702</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32106</xdr:colOff>
      <xdr:row>11</xdr:row>
      <xdr:rowOff>10704</xdr:rowOff>
    </xdr:from>
    <xdr:to>
      <xdr:col>3</xdr:col>
      <xdr:colOff>2215364</xdr:colOff>
      <xdr:row>16</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oneCellAnchor>
    <xdr:from>
      <xdr:col>3</xdr:col>
      <xdr:colOff>979713</xdr:colOff>
      <xdr:row>3</xdr:row>
      <xdr:rowOff>27214</xdr:rowOff>
    </xdr:from>
    <xdr:ext cx="8458982" cy="468013"/>
    <xdr:sp macro="" textlink="">
      <xdr:nvSpPr>
        <xdr:cNvPr id="3" name="CuadroTexto 2">
          <a:extLst>
            <a:ext uri="{FF2B5EF4-FFF2-40B4-BE49-F238E27FC236}">
              <a16:creationId xmlns:a16="http://schemas.microsoft.com/office/drawing/2014/main" id="{9293211E-5F08-4850-AB3C-B0FC8B3917C1}"/>
            </a:ext>
          </a:extLst>
        </xdr:cNvPr>
        <xdr:cNvSpPr txBox="1"/>
      </xdr:nvSpPr>
      <xdr:spPr>
        <a:xfrm>
          <a:off x="1782534" y="1034143"/>
          <a:ext cx="8458982" cy="4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PE" sz="2400" b="1">
              <a:solidFill>
                <a:srgbClr val="0099CC"/>
              </a:solidFill>
              <a:latin typeface="Foco"/>
            </a:rPr>
            <a:t>LISTA DE VERIFICACIÓN - AUTOEVALUACIÓN DEL CUMPLIMENTO</a:t>
          </a:r>
        </a:p>
      </xdr:txBody>
    </xdr:sp>
    <xdr:clientData/>
  </xdr:oneCellAnchor>
  <xdr:oneCellAnchor>
    <xdr:from>
      <xdr:col>3</xdr:col>
      <xdr:colOff>966106</xdr:colOff>
      <xdr:row>5</xdr:row>
      <xdr:rowOff>163284</xdr:rowOff>
    </xdr:from>
    <xdr:ext cx="8483604" cy="342786"/>
    <xdr:sp macro="" textlink="">
      <xdr:nvSpPr>
        <xdr:cNvPr id="19" name="CuadroTexto 18">
          <a:extLst>
            <a:ext uri="{FF2B5EF4-FFF2-40B4-BE49-F238E27FC236}">
              <a16:creationId xmlns:a16="http://schemas.microsoft.com/office/drawing/2014/main" id="{3B480BE0-685E-41C0-B8B2-3A95D16A5621}"/>
            </a:ext>
          </a:extLst>
        </xdr:cNvPr>
        <xdr:cNvSpPr txBox="1"/>
      </xdr:nvSpPr>
      <xdr:spPr>
        <a:xfrm>
          <a:off x="1768927" y="1469570"/>
          <a:ext cx="8483604"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PE" sz="1600" b="0">
              <a:solidFill>
                <a:srgbClr val="0099CC"/>
              </a:solidFill>
              <a:latin typeface="Foco"/>
            </a:rPr>
            <a:t>R.M.139-2020-PRODUCE "PROTOCOLOS EMBARCACIONES PESQUERAS INDUSTRIALES DE MADERA"</a:t>
          </a:r>
        </a:p>
      </xdr:txBody>
    </xdr:sp>
    <xdr:clientData/>
  </xdr:oneCellAnchor>
  <xdr:twoCellAnchor editAs="oneCell">
    <xdr:from>
      <xdr:col>1</xdr:col>
      <xdr:colOff>35217</xdr:colOff>
      <xdr:row>1</xdr:row>
      <xdr:rowOff>34418</xdr:rowOff>
    </xdr:from>
    <xdr:to>
      <xdr:col>11</xdr:col>
      <xdr:colOff>56568</xdr:colOff>
      <xdr:row>2</xdr:row>
      <xdr:rowOff>122464</xdr:rowOff>
    </xdr:to>
    <xdr:pic>
      <xdr:nvPicPr>
        <xdr:cNvPr id="21" name="Imagen 20">
          <a:extLst>
            <a:ext uri="{FF2B5EF4-FFF2-40B4-BE49-F238E27FC236}">
              <a16:creationId xmlns:a16="http://schemas.microsoft.com/office/drawing/2014/main" id="{496865D1-FADA-439A-96DD-2C90225A9517}"/>
            </a:ext>
          </a:extLst>
        </xdr:cNvPr>
        <xdr:cNvPicPr>
          <a:picLocks noChangeAspect="1"/>
        </xdr:cNvPicPr>
      </xdr:nvPicPr>
      <xdr:blipFill rotWithShape="1">
        <a:blip xmlns:r="http://schemas.openxmlformats.org/officeDocument/2006/relationships" r:embed="rId2"/>
        <a:srcRect l="1896" t="29875" r="23591" b="61857"/>
        <a:stretch/>
      </xdr:blipFill>
      <xdr:spPr>
        <a:xfrm>
          <a:off x="307360" y="211311"/>
          <a:ext cx="11437744" cy="71397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115:F119" totalsRowShown="0" headerRowDxfId="7" dataDxfId="6" headerRowBorderDxfId="4" tableBorderDxfId="5" totalsRowBorderDxfId="3">
  <autoFilter ref="D115:F119" xr:uid="{00000000-0009-0000-0100-000002000000}"/>
  <tableColumns count="3">
    <tableColumn id="1" xr3:uid="{00000000-0010-0000-0000-000001000000}" name="% de cumplimiento" dataDxfId="2"/>
    <tableColumn id="2" xr3:uid="{00000000-0010-0000-0000-000002000000}" name="# Requisitos" dataDxfId="1"/>
    <tableColumn id="3" xr3:uid="{00000000-0010-0000-0000-000003000000}" name="%" dataDxfId="0">
      <calculatedColumnFormula>+IFERROR(E116/$E$120,0)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P181"/>
  <sheetViews>
    <sheetView showGridLines="0" tabSelected="1" topLeftCell="A21" zoomScale="70" zoomScaleNormal="70" workbookViewId="0">
      <selection activeCell="J22" sqref="J22"/>
    </sheetView>
  </sheetViews>
  <sheetFormatPr defaultColWidth="14.42578125" defaultRowHeight="15" customHeight="1"/>
  <cols>
    <col min="1" max="1" width="4.140625" style="14" customWidth="1"/>
    <col min="2" max="2" width="1.42578125" style="14" customWidth="1"/>
    <col min="3" max="3" width="6.5703125" style="14" customWidth="1"/>
    <col min="4" max="4" width="53.42578125" style="14" customWidth="1"/>
    <col min="5" max="5" width="13.42578125" style="5" customWidth="1"/>
    <col min="6" max="8" width="10.140625" style="5" customWidth="1"/>
    <col min="9" max="9" width="28.42578125" style="14" customWidth="1"/>
    <col min="10" max="10" width="37.42578125" style="5" customWidth="1"/>
    <col min="11" max="11" width="138.42578125" style="5" hidden="1" customWidth="1"/>
    <col min="12" max="16" width="10.85546875" style="5" customWidth="1"/>
    <col min="17" max="16384" width="14.42578125" style="5"/>
  </cols>
  <sheetData>
    <row r="1" spans="1:16" ht="13.5" customHeight="1">
      <c r="B1" s="15"/>
      <c r="C1" s="16"/>
      <c r="D1" s="15"/>
      <c r="E1" s="1"/>
      <c r="F1" s="1"/>
      <c r="G1" s="1"/>
      <c r="H1" s="1"/>
      <c r="I1" s="62"/>
      <c r="J1" s="2"/>
      <c r="K1" s="2"/>
      <c r="L1" s="3"/>
      <c r="M1" s="3"/>
      <c r="N1" s="4"/>
      <c r="O1" s="4"/>
      <c r="P1" s="4"/>
    </row>
    <row r="2" spans="1:16" ht="50.1" customHeight="1">
      <c r="A2" s="17"/>
      <c r="B2" s="17"/>
      <c r="C2" s="17"/>
      <c r="D2" s="17"/>
      <c r="E2" s="13"/>
      <c r="F2" s="13"/>
      <c r="G2" s="13"/>
      <c r="H2" s="13"/>
      <c r="I2" s="17"/>
      <c r="J2" s="13"/>
      <c r="K2" s="13"/>
      <c r="L2" s="13"/>
      <c r="M2" s="3"/>
      <c r="N2" s="4"/>
      <c r="O2" s="4"/>
      <c r="P2" s="4"/>
    </row>
    <row r="3" spans="1:16" s="18" customFormat="1" ht="15.95" customHeight="1">
      <c r="B3" s="19"/>
      <c r="C3" s="20"/>
      <c r="D3" s="19"/>
      <c r="E3" s="24"/>
      <c r="F3" s="24"/>
      <c r="G3" s="24"/>
      <c r="H3" s="24"/>
      <c r="I3" s="24"/>
      <c r="J3" s="69"/>
      <c r="K3" s="69"/>
      <c r="L3" s="70"/>
      <c r="M3" s="70"/>
      <c r="N3" s="71"/>
      <c r="O3" s="71"/>
      <c r="P3" s="71"/>
    </row>
    <row r="4" spans="1:16" s="21" customFormat="1" ht="24" customHeight="1">
      <c r="B4" s="22"/>
      <c r="C4" s="23"/>
      <c r="D4" s="23"/>
      <c r="E4" s="23"/>
      <c r="F4" s="23"/>
      <c r="G4" s="23"/>
      <c r="H4" s="23"/>
      <c r="I4" s="23"/>
      <c r="J4" s="23"/>
      <c r="K4" s="72"/>
      <c r="L4" s="73"/>
      <c r="M4" s="73"/>
      <c r="N4" s="74"/>
      <c r="O4" s="74"/>
      <c r="P4" s="74"/>
    </row>
    <row r="5" spans="1:16" s="18" customFormat="1" ht="13.5" hidden="1" customHeight="1">
      <c r="B5" s="19"/>
      <c r="C5" s="19"/>
      <c r="D5" s="24"/>
      <c r="E5" s="24"/>
      <c r="F5" s="24"/>
      <c r="G5" s="24"/>
      <c r="H5" s="24"/>
      <c r="I5" s="24"/>
      <c r="J5" s="69"/>
      <c r="K5" s="69"/>
      <c r="L5" s="70"/>
      <c r="M5" s="70"/>
      <c r="N5" s="71"/>
      <c r="O5" s="71"/>
      <c r="P5" s="71"/>
    </row>
    <row r="6" spans="1:16" s="25" customFormat="1" ht="21" customHeight="1">
      <c r="B6" s="26"/>
      <c r="C6" s="27"/>
      <c r="D6" s="27"/>
      <c r="E6" s="27"/>
      <c r="F6" s="27"/>
      <c r="G6" s="27"/>
      <c r="H6" s="27"/>
      <c r="I6" s="27"/>
      <c r="J6" s="27"/>
      <c r="K6" s="75"/>
      <c r="L6" s="76"/>
      <c r="M6" s="76"/>
      <c r="N6" s="77"/>
      <c r="O6" s="77"/>
      <c r="P6" s="77"/>
    </row>
    <row r="7" spans="1:16" s="25" customFormat="1" ht="21" customHeight="1">
      <c r="B7" s="26"/>
      <c r="C7" s="28"/>
      <c r="D7" s="28"/>
      <c r="E7" s="28"/>
      <c r="F7" s="28"/>
      <c r="G7" s="28"/>
      <c r="H7" s="28"/>
      <c r="I7" s="28"/>
      <c r="J7" s="28"/>
      <c r="K7" s="75"/>
      <c r="L7" s="76"/>
      <c r="M7" s="76"/>
      <c r="N7" s="77"/>
      <c r="O7" s="77"/>
      <c r="P7" s="77"/>
    </row>
    <row r="8" spans="1:16" s="29" customFormat="1" ht="13.5" customHeight="1">
      <c r="B8" s="30"/>
      <c r="C8" s="31"/>
      <c r="D8" s="31"/>
      <c r="E8" s="31"/>
      <c r="F8" s="31"/>
      <c r="G8" s="31"/>
      <c r="H8" s="31"/>
      <c r="I8" s="31"/>
      <c r="J8" s="78"/>
      <c r="K8" s="35"/>
      <c r="L8" s="78"/>
      <c r="M8" s="78"/>
      <c r="N8" s="79"/>
      <c r="O8" s="79"/>
      <c r="P8" s="79"/>
    </row>
    <row r="9" spans="1:16" s="29" customFormat="1" ht="15" customHeight="1">
      <c r="B9" s="30"/>
      <c r="C9" s="32" t="s">
        <v>0</v>
      </c>
      <c r="D9" s="32"/>
      <c r="E9" s="32"/>
      <c r="F9" s="32"/>
      <c r="G9" s="32"/>
      <c r="H9" s="32"/>
      <c r="I9" s="32"/>
      <c r="J9" s="78"/>
      <c r="K9" s="35"/>
      <c r="L9" s="78"/>
      <c r="M9" s="78"/>
      <c r="N9" s="79"/>
      <c r="O9" s="79"/>
      <c r="P9" s="79"/>
    </row>
    <row r="10" spans="1:16" s="29" customFormat="1" ht="15" customHeight="1">
      <c r="B10" s="30"/>
      <c r="C10" s="31" t="s">
        <v>1</v>
      </c>
      <c r="D10" s="31"/>
      <c r="E10" s="31"/>
      <c r="F10" s="31"/>
      <c r="G10" s="31"/>
      <c r="H10" s="31"/>
      <c r="I10" s="31"/>
      <c r="J10" s="78"/>
      <c r="K10" s="35"/>
      <c r="L10" s="78"/>
      <c r="M10" s="78"/>
      <c r="N10" s="79"/>
      <c r="O10" s="79"/>
      <c r="P10" s="79"/>
    </row>
    <row r="11" spans="1:16" s="29" customFormat="1" ht="15" customHeight="1">
      <c r="B11" s="30"/>
      <c r="C11" s="31"/>
      <c r="D11" s="31"/>
      <c r="E11" s="31"/>
      <c r="F11" s="31"/>
      <c r="G11" s="31"/>
      <c r="H11" s="31"/>
      <c r="I11" s="31"/>
      <c r="J11" s="78"/>
      <c r="K11" s="35"/>
      <c r="L11" s="78"/>
      <c r="M11" s="78"/>
      <c r="N11" s="79"/>
      <c r="O11" s="79"/>
      <c r="P11" s="79"/>
    </row>
    <row r="12" spans="1:16" s="29" customFormat="1" ht="15" customHeight="1">
      <c r="B12" s="30"/>
      <c r="C12" s="33"/>
      <c r="D12" s="33"/>
      <c r="E12" s="33"/>
      <c r="F12" s="33"/>
      <c r="G12" s="33"/>
      <c r="H12" s="33"/>
      <c r="I12" s="33"/>
      <c r="J12" s="33"/>
      <c r="K12" s="35"/>
      <c r="L12" s="78"/>
      <c r="M12" s="78"/>
      <c r="N12" s="79"/>
      <c r="O12" s="79"/>
      <c r="P12" s="79"/>
    </row>
    <row r="13" spans="1:16" s="29" customFormat="1" ht="15" customHeight="1">
      <c r="B13" s="30"/>
      <c r="C13" s="34"/>
      <c r="D13" s="35"/>
      <c r="F13" s="31"/>
      <c r="G13" s="31"/>
      <c r="H13" s="31"/>
      <c r="K13" s="35"/>
      <c r="L13" s="78"/>
      <c r="M13" s="78"/>
      <c r="N13" s="79"/>
      <c r="O13" s="79"/>
      <c r="P13" s="79"/>
    </row>
    <row r="14" spans="1:16" s="29" customFormat="1" ht="15" customHeight="1">
      <c r="B14" s="30"/>
      <c r="C14" s="34"/>
      <c r="D14" s="35"/>
      <c r="E14" s="31"/>
      <c r="F14" s="31"/>
      <c r="G14" s="31"/>
      <c r="H14" s="31"/>
      <c r="I14" s="31"/>
      <c r="J14" s="78"/>
      <c r="K14" s="35"/>
      <c r="L14" s="78"/>
      <c r="M14" s="78"/>
      <c r="N14" s="79"/>
      <c r="O14" s="79"/>
      <c r="P14" s="79"/>
    </row>
    <row r="15" spans="1:16" s="29" customFormat="1" ht="15" customHeight="1">
      <c r="B15" s="30"/>
      <c r="C15" s="34"/>
      <c r="D15" s="36"/>
      <c r="E15" s="37"/>
      <c r="F15" s="37"/>
      <c r="G15" s="37"/>
      <c r="H15" s="37"/>
      <c r="I15" s="37"/>
      <c r="J15" s="35"/>
      <c r="K15" s="35"/>
      <c r="L15" s="78"/>
      <c r="M15" s="78"/>
      <c r="N15" s="79"/>
      <c r="O15" s="79"/>
      <c r="P15" s="79"/>
    </row>
    <row r="16" spans="1:16" s="29" customFormat="1" ht="15" customHeight="1">
      <c r="B16" s="30"/>
      <c r="C16" s="34"/>
      <c r="D16" s="36"/>
      <c r="E16" s="37"/>
      <c r="F16" s="37"/>
      <c r="G16" s="37"/>
      <c r="H16" s="37"/>
      <c r="I16" s="37"/>
      <c r="J16" s="35"/>
      <c r="K16" s="35"/>
      <c r="L16" s="78"/>
      <c r="M16" s="78"/>
      <c r="N16" s="79"/>
      <c r="O16" s="79"/>
      <c r="P16" s="79"/>
    </row>
    <row r="17" spans="1:16" s="29" customFormat="1" ht="15" customHeight="1">
      <c r="B17" s="30"/>
      <c r="C17" s="31"/>
      <c r="D17" s="37"/>
      <c r="E17" s="37"/>
      <c r="F17" s="37"/>
      <c r="G17" s="37"/>
      <c r="H17" s="37"/>
      <c r="I17" s="37"/>
      <c r="J17" s="35"/>
      <c r="K17" s="35"/>
      <c r="L17" s="78"/>
      <c r="M17" s="78"/>
      <c r="N17" s="79"/>
      <c r="O17" s="79"/>
      <c r="P17" s="79"/>
    </row>
    <row r="18" spans="1:16" s="38" customFormat="1" ht="15" customHeight="1">
      <c r="B18" s="39"/>
      <c r="C18" s="40" t="s">
        <v>2</v>
      </c>
      <c r="D18" s="41"/>
      <c r="E18" s="41"/>
      <c r="F18" s="41"/>
      <c r="G18" s="41"/>
      <c r="H18" s="41"/>
      <c r="I18" s="41"/>
      <c r="J18" s="80"/>
      <c r="K18" s="80"/>
      <c r="L18" s="81"/>
      <c r="M18" s="81"/>
      <c r="N18" s="82"/>
      <c r="O18" s="82"/>
      <c r="P18" s="82"/>
    </row>
    <row r="19" spans="1:16" s="29" customFormat="1" ht="13.5" hidden="1" customHeight="1">
      <c r="B19" s="30"/>
      <c r="C19" s="31"/>
      <c r="D19" s="37"/>
      <c r="E19" s="37"/>
      <c r="F19" s="37"/>
      <c r="G19" s="37"/>
      <c r="H19" s="37"/>
      <c r="I19" s="37"/>
      <c r="J19" s="35"/>
      <c r="K19" s="35"/>
      <c r="L19" s="78"/>
      <c r="M19" s="78"/>
      <c r="N19" s="79"/>
      <c r="O19" s="79"/>
      <c r="P19" s="79"/>
    </row>
    <row r="20" spans="1:16" s="29" customFormat="1" ht="16.5" customHeight="1">
      <c r="B20" s="30"/>
      <c r="C20" s="31"/>
      <c r="D20" s="37"/>
      <c r="E20" s="37"/>
      <c r="F20" s="37"/>
      <c r="G20" s="37"/>
      <c r="H20" s="37"/>
      <c r="I20" s="37"/>
      <c r="J20" s="35"/>
      <c r="K20" s="35"/>
      <c r="L20" s="78"/>
      <c r="M20" s="78"/>
      <c r="N20" s="79"/>
      <c r="O20" s="79"/>
      <c r="P20" s="79"/>
    </row>
    <row r="21" spans="1:16" s="42" customFormat="1" ht="54.75" customHeight="1">
      <c r="B21" s="43"/>
      <c r="C21" s="44" t="s">
        <v>3</v>
      </c>
      <c r="D21" s="44" t="s">
        <v>4</v>
      </c>
      <c r="E21" s="44" t="s">
        <v>5</v>
      </c>
      <c r="F21" s="44" t="s">
        <v>6</v>
      </c>
      <c r="G21" s="44" t="s">
        <v>7</v>
      </c>
      <c r="H21" s="44" t="s">
        <v>8</v>
      </c>
      <c r="I21" s="63" t="s">
        <v>9</v>
      </c>
      <c r="J21" s="83" t="s">
        <v>10</v>
      </c>
      <c r="K21" s="84" t="s">
        <v>11</v>
      </c>
      <c r="L21" s="85"/>
      <c r="M21" s="85"/>
      <c r="N21" s="86"/>
      <c r="O21" s="86"/>
      <c r="P21" s="86"/>
    </row>
    <row r="22" spans="1:16" s="8" customFormat="1" ht="64.5" customHeight="1">
      <c r="A22" s="38"/>
      <c r="B22" s="39"/>
      <c r="C22" s="45">
        <v>1</v>
      </c>
      <c r="D22" s="46" t="s">
        <v>12</v>
      </c>
      <c r="E22" s="10"/>
      <c r="F22" s="10"/>
      <c r="G22" s="10"/>
      <c r="H22" s="10"/>
      <c r="I22" s="64" t="s">
        <v>13</v>
      </c>
      <c r="J22" s="9"/>
      <c r="K22" s="11"/>
      <c r="L22" s="6"/>
      <c r="M22" s="6"/>
      <c r="N22" s="7"/>
      <c r="O22" s="7"/>
      <c r="P22" s="7"/>
    </row>
    <row r="23" spans="1:16" s="8" customFormat="1" ht="64.5" customHeight="1">
      <c r="A23" s="38"/>
      <c r="B23" s="39"/>
      <c r="C23" s="45">
        <v>2</v>
      </c>
      <c r="D23" s="46" t="s">
        <v>14</v>
      </c>
      <c r="E23" s="10"/>
      <c r="F23" s="10"/>
      <c r="G23" s="10"/>
      <c r="H23" s="10"/>
      <c r="I23" s="64" t="s">
        <v>13</v>
      </c>
      <c r="J23" s="9"/>
      <c r="K23" s="11"/>
      <c r="L23" s="6"/>
      <c r="M23" s="6"/>
      <c r="N23" s="7"/>
      <c r="O23" s="7"/>
      <c r="P23" s="7"/>
    </row>
    <row r="24" spans="1:16" s="8" customFormat="1" ht="64.5" customHeight="1">
      <c r="A24" s="38"/>
      <c r="B24" s="39"/>
      <c r="C24" s="45">
        <v>3</v>
      </c>
      <c r="D24" s="46" t="s">
        <v>15</v>
      </c>
      <c r="E24" s="10"/>
      <c r="F24" s="10"/>
      <c r="G24" s="10"/>
      <c r="H24" s="10"/>
      <c r="I24" s="64" t="s">
        <v>13</v>
      </c>
      <c r="J24" s="9"/>
      <c r="K24" s="11"/>
      <c r="L24" s="6"/>
      <c r="M24" s="6"/>
      <c r="N24" s="7"/>
      <c r="O24" s="7"/>
      <c r="P24" s="7"/>
    </row>
    <row r="25" spans="1:16" s="8" customFormat="1" ht="77.099999999999994" customHeight="1">
      <c r="A25" s="38"/>
      <c r="B25" s="39"/>
      <c r="C25" s="45">
        <v>4</v>
      </c>
      <c r="D25" s="46" t="s">
        <v>16</v>
      </c>
      <c r="E25" s="10"/>
      <c r="F25" s="10"/>
      <c r="G25" s="10"/>
      <c r="H25" s="10"/>
      <c r="I25" s="64" t="s">
        <v>13</v>
      </c>
      <c r="J25" s="9"/>
      <c r="K25" s="11"/>
      <c r="L25" s="6"/>
      <c r="M25" s="6"/>
      <c r="N25" s="7"/>
      <c r="O25" s="7"/>
      <c r="P25" s="7"/>
    </row>
    <row r="26" spans="1:16" s="8" customFormat="1" ht="64.5" customHeight="1">
      <c r="A26" s="38"/>
      <c r="B26" s="39"/>
      <c r="C26" s="45">
        <v>5</v>
      </c>
      <c r="D26" s="46" t="s">
        <v>17</v>
      </c>
      <c r="E26" s="10"/>
      <c r="F26" s="10"/>
      <c r="G26" s="10"/>
      <c r="H26" s="10"/>
      <c r="I26" s="64" t="s">
        <v>13</v>
      </c>
      <c r="J26" s="9"/>
      <c r="K26" s="11"/>
      <c r="L26" s="6"/>
      <c r="M26" s="6"/>
      <c r="N26" s="7"/>
      <c r="O26" s="7"/>
      <c r="P26" s="7"/>
    </row>
    <row r="27" spans="1:16" s="8" customFormat="1" ht="98.45" customHeight="1">
      <c r="A27" s="38"/>
      <c r="B27" s="39"/>
      <c r="C27" s="45">
        <v>6</v>
      </c>
      <c r="D27" s="46" t="s">
        <v>18</v>
      </c>
      <c r="E27" s="10"/>
      <c r="F27" s="10"/>
      <c r="G27" s="10"/>
      <c r="H27" s="10"/>
      <c r="I27" s="64" t="s">
        <v>13</v>
      </c>
      <c r="J27" s="9"/>
      <c r="K27" s="11"/>
      <c r="L27" s="6"/>
      <c r="M27" s="6"/>
      <c r="N27" s="7"/>
      <c r="O27" s="7"/>
      <c r="P27" s="7"/>
    </row>
    <row r="28" spans="1:16" s="8" customFormat="1" ht="64.5" customHeight="1">
      <c r="A28" s="38"/>
      <c r="B28" s="39"/>
      <c r="C28" s="45">
        <v>7</v>
      </c>
      <c r="D28" s="46" t="s">
        <v>19</v>
      </c>
      <c r="E28" s="10"/>
      <c r="F28" s="10"/>
      <c r="G28" s="10"/>
      <c r="H28" s="10"/>
      <c r="I28" s="64" t="s">
        <v>13</v>
      </c>
      <c r="J28" s="9"/>
      <c r="K28" s="11"/>
      <c r="L28" s="6"/>
      <c r="M28" s="6"/>
      <c r="N28" s="7"/>
      <c r="O28" s="7"/>
      <c r="P28" s="7"/>
    </row>
    <row r="29" spans="1:16" s="8" customFormat="1" ht="96" customHeight="1">
      <c r="A29" s="38"/>
      <c r="B29" s="39"/>
      <c r="C29" s="45">
        <v>8</v>
      </c>
      <c r="D29" s="46" t="s">
        <v>20</v>
      </c>
      <c r="E29" s="10"/>
      <c r="F29" s="10"/>
      <c r="G29" s="10"/>
      <c r="H29" s="10"/>
      <c r="I29" s="64" t="s">
        <v>13</v>
      </c>
      <c r="J29" s="9"/>
      <c r="K29" s="11"/>
      <c r="L29" s="6"/>
      <c r="M29" s="6"/>
      <c r="N29" s="7"/>
      <c r="O29" s="7"/>
      <c r="P29" s="7"/>
    </row>
    <row r="30" spans="1:16" s="8" customFormat="1" ht="77.099999999999994" customHeight="1">
      <c r="A30" s="38"/>
      <c r="B30" s="39"/>
      <c r="C30" s="45">
        <v>9</v>
      </c>
      <c r="D30" s="46" t="s">
        <v>21</v>
      </c>
      <c r="E30" s="10"/>
      <c r="F30" s="10"/>
      <c r="G30" s="10"/>
      <c r="H30" s="10"/>
      <c r="I30" s="64" t="s">
        <v>13</v>
      </c>
      <c r="J30" s="9"/>
      <c r="K30" s="11"/>
      <c r="L30" s="6"/>
      <c r="M30" s="6"/>
      <c r="N30" s="7"/>
      <c r="O30" s="7"/>
      <c r="P30" s="7"/>
    </row>
    <row r="31" spans="1:16" s="8" customFormat="1" ht="64.5" customHeight="1">
      <c r="A31" s="38"/>
      <c r="B31" s="39"/>
      <c r="C31" s="45">
        <v>10</v>
      </c>
      <c r="D31" s="46" t="s">
        <v>22</v>
      </c>
      <c r="E31" s="10"/>
      <c r="F31" s="10"/>
      <c r="G31" s="10"/>
      <c r="H31" s="10"/>
      <c r="I31" s="64" t="s">
        <v>13</v>
      </c>
      <c r="J31" s="9"/>
      <c r="K31" s="11"/>
      <c r="L31" s="6"/>
      <c r="M31" s="6"/>
      <c r="N31" s="7"/>
      <c r="O31" s="7"/>
      <c r="P31" s="7"/>
    </row>
    <row r="32" spans="1:16" s="8" customFormat="1" ht="76.5" customHeight="1">
      <c r="A32" s="38"/>
      <c r="B32" s="39"/>
      <c r="C32" s="45">
        <v>11</v>
      </c>
      <c r="D32" s="46" t="s">
        <v>23</v>
      </c>
      <c r="E32" s="10"/>
      <c r="F32" s="10"/>
      <c r="G32" s="10"/>
      <c r="H32" s="10"/>
      <c r="I32" s="64" t="s">
        <v>13</v>
      </c>
      <c r="J32" s="9"/>
      <c r="K32" s="11"/>
      <c r="L32" s="6"/>
      <c r="M32" s="6"/>
      <c r="N32" s="7"/>
      <c r="O32" s="7"/>
      <c r="P32" s="7"/>
    </row>
    <row r="33" spans="1:16" s="8" customFormat="1" ht="78.599999999999994" customHeight="1">
      <c r="A33" s="38"/>
      <c r="B33" s="39"/>
      <c r="C33" s="45">
        <v>12</v>
      </c>
      <c r="D33" s="46" t="s">
        <v>24</v>
      </c>
      <c r="E33" s="10"/>
      <c r="F33" s="10"/>
      <c r="G33" s="10"/>
      <c r="H33" s="10"/>
      <c r="I33" s="64" t="s">
        <v>13</v>
      </c>
      <c r="J33" s="9"/>
      <c r="K33" s="11"/>
      <c r="L33" s="6"/>
      <c r="M33" s="6"/>
      <c r="N33" s="7"/>
      <c r="O33" s="7"/>
      <c r="P33" s="7"/>
    </row>
    <row r="34" spans="1:16" s="8" customFormat="1" ht="64.5" customHeight="1">
      <c r="A34" s="38"/>
      <c r="B34" s="39"/>
      <c r="C34" s="45">
        <v>13</v>
      </c>
      <c r="D34" s="46" t="s">
        <v>25</v>
      </c>
      <c r="E34" s="10"/>
      <c r="F34" s="10"/>
      <c r="G34" s="10"/>
      <c r="H34" s="10"/>
      <c r="I34" s="64" t="s">
        <v>26</v>
      </c>
      <c r="J34" s="9"/>
      <c r="K34" s="11"/>
      <c r="L34" s="6"/>
      <c r="M34" s="6"/>
      <c r="N34" s="7"/>
      <c r="O34" s="7"/>
      <c r="P34" s="7"/>
    </row>
    <row r="35" spans="1:16" s="8" customFormat="1" ht="121.5" customHeight="1">
      <c r="A35" s="38"/>
      <c r="B35" s="39"/>
      <c r="C35" s="45">
        <v>14</v>
      </c>
      <c r="D35" s="46" t="s">
        <v>27</v>
      </c>
      <c r="E35" s="10"/>
      <c r="F35" s="10"/>
      <c r="G35" s="10"/>
      <c r="H35" s="10"/>
      <c r="I35" s="64" t="s">
        <v>26</v>
      </c>
      <c r="J35" s="9"/>
      <c r="K35" s="11"/>
      <c r="L35" s="6"/>
      <c r="M35" s="6"/>
      <c r="N35" s="7"/>
      <c r="O35" s="7"/>
      <c r="P35" s="7"/>
    </row>
    <row r="36" spans="1:16" s="8" customFormat="1" ht="64.5" customHeight="1">
      <c r="A36" s="38"/>
      <c r="B36" s="39"/>
      <c r="C36" s="45">
        <v>15</v>
      </c>
      <c r="D36" s="46" t="s">
        <v>28</v>
      </c>
      <c r="E36" s="10"/>
      <c r="F36" s="10"/>
      <c r="G36" s="10"/>
      <c r="H36" s="10"/>
      <c r="I36" s="64" t="s">
        <v>26</v>
      </c>
      <c r="J36" s="9"/>
      <c r="K36" s="11"/>
      <c r="L36" s="6"/>
      <c r="M36" s="6"/>
      <c r="N36" s="7"/>
      <c r="O36" s="7"/>
      <c r="P36" s="7"/>
    </row>
    <row r="37" spans="1:16" s="8" customFormat="1" ht="64.5" customHeight="1">
      <c r="A37" s="38"/>
      <c r="B37" s="39"/>
      <c r="C37" s="45">
        <v>16</v>
      </c>
      <c r="D37" s="46" t="s">
        <v>29</v>
      </c>
      <c r="E37" s="10"/>
      <c r="F37" s="10"/>
      <c r="G37" s="10"/>
      <c r="H37" s="10"/>
      <c r="I37" s="64" t="s">
        <v>26</v>
      </c>
      <c r="J37" s="9"/>
      <c r="K37" s="11" t="s">
        <v>30</v>
      </c>
      <c r="L37" s="6"/>
      <c r="M37" s="6"/>
      <c r="N37" s="7"/>
      <c r="O37" s="7"/>
      <c r="P37" s="7"/>
    </row>
    <row r="38" spans="1:16" s="8" customFormat="1" ht="87.95" customHeight="1">
      <c r="A38" s="38"/>
      <c r="B38" s="39"/>
      <c r="C38" s="45">
        <v>17</v>
      </c>
      <c r="D38" s="46" t="s">
        <v>31</v>
      </c>
      <c r="E38" s="10"/>
      <c r="F38" s="10"/>
      <c r="G38" s="10"/>
      <c r="H38" s="10"/>
      <c r="I38" s="64" t="s">
        <v>32</v>
      </c>
      <c r="J38" s="9"/>
      <c r="K38" s="11"/>
      <c r="L38" s="6"/>
      <c r="M38" s="6"/>
      <c r="N38" s="7"/>
      <c r="O38" s="7"/>
      <c r="P38" s="7"/>
    </row>
    <row r="39" spans="1:16" s="8" customFormat="1" ht="94.5" customHeight="1">
      <c r="A39" s="38"/>
      <c r="B39" s="39"/>
      <c r="C39" s="45">
        <v>18</v>
      </c>
      <c r="D39" s="46" t="s">
        <v>33</v>
      </c>
      <c r="E39" s="10"/>
      <c r="F39" s="10"/>
      <c r="G39" s="10"/>
      <c r="H39" s="10"/>
      <c r="I39" s="64" t="s">
        <v>34</v>
      </c>
      <c r="J39" s="9"/>
      <c r="K39" s="11"/>
      <c r="L39" s="6"/>
      <c r="M39" s="6"/>
      <c r="N39" s="7"/>
      <c r="O39" s="7"/>
      <c r="P39" s="7"/>
    </row>
    <row r="40" spans="1:16" s="8" customFormat="1" ht="105" customHeight="1">
      <c r="A40" s="38"/>
      <c r="B40" s="39"/>
      <c r="C40" s="45">
        <v>19</v>
      </c>
      <c r="D40" s="46" t="s">
        <v>35</v>
      </c>
      <c r="E40" s="10"/>
      <c r="F40" s="10"/>
      <c r="G40" s="10"/>
      <c r="H40" s="10"/>
      <c r="I40" s="64" t="s">
        <v>36</v>
      </c>
      <c r="J40" s="9"/>
      <c r="K40" s="11"/>
      <c r="L40" s="6"/>
      <c r="M40" s="6"/>
      <c r="N40" s="7"/>
      <c r="O40" s="7"/>
      <c r="P40" s="7"/>
    </row>
    <row r="41" spans="1:16" s="8" customFormat="1" ht="64.5" customHeight="1">
      <c r="A41" s="38"/>
      <c r="B41" s="39"/>
      <c r="C41" s="45">
        <v>20</v>
      </c>
      <c r="D41" s="46" t="s">
        <v>37</v>
      </c>
      <c r="E41" s="10"/>
      <c r="F41" s="10"/>
      <c r="G41" s="10"/>
      <c r="H41" s="10"/>
      <c r="I41" s="64" t="s">
        <v>38</v>
      </c>
      <c r="J41" s="9"/>
      <c r="K41" s="11" t="s">
        <v>39</v>
      </c>
      <c r="L41" s="6"/>
      <c r="M41" s="6"/>
      <c r="N41" s="7"/>
      <c r="O41" s="7"/>
      <c r="P41" s="7"/>
    </row>
    <row r="42" spans="1:16" s="8" customFormat="1" ht="64.5" customHeight="1">
      <c r="A42" s="38"/>
      <c r="B42" s="39"/>
      <c r="C42" s="45">
        <v>21</v>
      </c>
      <c r="D42" s="46" t="s">
        <v>40</v>
      </c>
      <c r="E42" s="10"/>
      <c r="F42" s="10"/>
      <c r="G42" s="10"/>
      <c r="H42" s="10"/>
      <c r="I42" s="64" t="s">
        <v>41</v>
      </c>
      <c r="J42" s="9"/>
      <c r="K42" s="11" t="s">
        <v>42</v>
      </c>
      <c r="L42" s="6"/>
      <c r="M42" s="6"/>
      <c r="N42" s="7"/>
      <c r="O42" s="7"/>
      <c r="P42" s="7"/>
    </row>
    <row r="43" spans="1:16" s="8" customFormat="1" ht="119.1" customHeight="1">
      <c r="A43" s="38"/>
      <c r="B43" s="39"/>
      <c r="C43" s="45">
        <v>22</v>
      </c>
      <c r="D43" s="46" t="s">
        <v>43</v>
      </c>
      <c r="E43" s="10"/>
      <c r="F43" s="10"/>
      <c r="G43" s="10"/>
      <c r="H43" s="10"/>
      <c r="I43" s="64" t="s">
        <v>44</v>
      </c>
      <c r="J43" s="9"/>
      <c r="K43" s="11" t="s">
        <v>45</v>
      </c>
      <c r="L43" s="6"/>
      <c r="M43" s="6"/>
      <c r="N43" s="7"/>
      <c r="O43" s="7"/>
      <c r="P43" s="7"/>
    </row>
    <row r="44" spans="1:16" s="8" customFormat="1" ht="119.1" customHeight="1">
      <c r="A44" s="38"/>
      <c r="B44" s="39"/>
      <c r="C44" s="45">
        <v>23</v>
      </c>
      <c r="D44" s="46" t="s">
        <v>46</v>
      </c>
      <c r="E44" s="10"/>
      <c r="F44" s="10"/>
      <c r="G44" s="10"/>
      <c r="H44" s="10"/>
      <c r="I44" s="64" t="s">
        <v>47</v>
      </c>
      <c r="J44" s="9"/>
      <c r="K44" s="11"/>
      <c r="L44" s="6"/>
      <c r="M44" s="6"/>
      <c r="N44" s="7"/>
      <c r="O44" s="7"/>
      <c r="P44" s="7"/>
    </row>
    <row r="45" spans="1:16" s="8" customFormat="1" ht="119.1" customHeight="1">
      <c r="A45" s="38"/>
      <c r="B45" s="39"/>
      <c r="C45" s="45">
        <v>24</v>
      </c>
      <c r="D45" s="46" t="s">
        <v>48</v>
      </c>
      <c r="E45" s="10"/>
      <c r="F45" s="10"/>
      <c r="G45" s="10"/>
      <c r="H45" s="10"/>
      <c r="I45" s="64" t="s">
        <v>49</v>
      </c>
      <c r="J45" s="9"/>
      <c r="K45" s="11" t="s">
        <v>50</v>
      </c>
      <c r="L45" s="6"/>
      <c r="M45" s="6"/>
      <c r="N45" s="7"/>
      <c r="O45" s="7"/>
      <c r="P45" s="7"/>
    </row>
    <row r="46" spans="1:16" s="8" customFormat="1" ht="96.6" customHeight="1">
      <c r="A46" s="38"/>
      <c r="B46" s="39"/>
      <c r="C46" s="45">
        <v>25</v>
      </c>
      <c r="D46" s="46" t="s">
        <v>51</v>
      </c>
      <c r="E46" s="10"/>
      <c r="F46" s="10"/>
      <c r="G46" s="10"/>
      <c r="H46" s="10"/>
      <c r="I46" s="64" t="s">
        <v>52</v>
      </c>
      <c r="J46" s="9"/>
      <c r="K46" s="11" t="s">
        <v>50</v>
      </c>
      <c r="L46" s="6"/>
      <c r="M46" s="6"/>
      <c r="N46" s="7"/>
      <c r="O46" s="7"/>
      <c r="P46" s="7"/>
    </row>
    <row r="47" spans="1:16" s="8" customFormat="1" ht="90.95" customHeight="1">
      <c r="A47" s="38"/>
      <c r="B47" s="39"/>
      <c r="C47" s="45">
        <v>26</v>
      </c>
      <c r="D47" s="46" t="s">
        <v>53</v>
      </c>
      <c r="E47" s="10"/>
      <c r="F47" s="10"/>
      <c r="G47" s="10"/>
      <c r="H47" s="10"/>
      <c r="I47" s="64" t="s">
        <v>52</v>
      </c>
      <c r="J47" s="9"/>
      <c r="K47" s="11"/>
      <c r="L47" s="6"/>
      <c r="M47" s="6"/>
      <c r="N47" s="7"/>
      <c r="O47" s="7"/>
      <c r="P47" s="7"/>
    </row>
    <row r="48" spans="1:16" s="8" customFormat="1" ht="105.95" customHeight="1">
      <c r="A48" s="38"/>
      <c r="B48" s="39"/>
      <c r="C48" s="45">
        <v>27</v>
      </c>
      <c r="D48" s="46" t="s">
        <v>54</v>
      </c>
      <c r="E48" s="10"/>
      <c r="F48" s="10"/>
      <c r="G48" s="10"/>
      <c r="H48" s="10"/>
      <c r="I48" s="64" t="s">
        <v>52</v>
      </c>
      <c r="J48" s="9"/>
      <c r="K48" s="11"/>
      <c r="L48" s="6"/>
      <c r="M48" s="6"/>
      <c r="N48" s="7"/>
      <c r="O48" s="7"/>
      <c r="P48" s="7"/>
    </row>
    <row r="49" spans="1:16" s="8" customFormat="1" ht="101.1" customHeight="1">
      <c r="A49" s="38"/>
      <c r="B49" s="39"/>
      <c r="C49" s="45">
        <v>28</v>
      </c>
      <c r="D49" s="46" t="s">
        <v>55</v>
      </c>
      <c r="E49" s="10"/>
      <c r="F49" s="10"/>
      <c r="G49" s="10"/>
      <c r="H49" s="10"/>
      <c r="I49" s="64" t="s">
        <v>52</v>
      </c>
      <c r="J49" s="9"/>
      <c r="K49" s="11"/>
      <c r="L49" s="6"/>
      <c r="M49" s="6"/>
      <c r="N49" s="7"/>
      <c r="O49" s="7"/>
      <c r="P49" s="7"/>
    </row>
    <row r="50" spans="1:16" s="8" customFormat="1" ht="72.599999999999994" customHeight="1">
      <c r="A50" s="38"/>
      <c r="B50" s="39"/>
      <c r="C50" s="45">
        <v>29</v>
      </c>
      <c r="D50" s="46" t="s">
        <v>56</v>
      </c>
      <c r="E50" s="10"/>
      <c r="F50" s="10"/>
      <c r="G50" s="10"/>
      <c r="H50" s="10"/>
      <c r="I50" s="64" t="s">
        <v>52</v>
      </c>
      <c r="J50" s="9"/>
      <c r="K50" s="11"/>
      <c r="L50" s="6"/>
      <c r="M50" s="6"/>
      <c r="N50" s="7"/>
      <c r="O50" s="7"/>
      <c r="P50" s="7"/>
    </row>
    <row r="51" spans="1:16" s="8" customFormat="1" ht="102.6" customHeight="1">
      <c r="A51" s="38"/>
      <c r="B51" s="39"/>
      <c r="C51" s="45">
        <v>30</v>
      </c>
      <c r="D51" s="46" t="s">
        <v>57</v>
      </c>
      <c r="E51" s="10"/>
      <c r="F51" s="10"/>
      <c r="G51" s="10"/>
      <c r="H51" s="10"/>
      <c r="I51" s="64" t="s">
        <v>52</v>
      </c>
      <c r="J51" s="9"/>
      <c r="K51" s="11" t="s">
        <v>58</v>
      </c>
      <c r="L51" s="6"/>
      <c r="M51" s="6"/>
      <c r="N51" s="7"/>
      <c r="O51" s="7"/>
      <c r="P51" s="7"/>
    </row>
    <row r="52" spans="1:16" s="8" customFormat="1" ht="64.5" customHeight="1">
      <c r="A52" s="38"/>
      <c r="B52" s="39"/>
      <c r="C52" s="45">
        <v>31</v>
      </c>
      <c r="D52" s="46" t="s">
        <v>59</v>
      </c>
      <c r="E52" s="10"/>
      <c r="F52" s="10"/>
      <c r="G52" s="10"/>
      <c r="H52" s="10"/>
      <c r="I52" s="64" t="s">
        <v>52</v>
      </c>
      <c r="J52" s="9"/>
      <c r="K52" s="11" t="s">
        <v>60</v>
      </c>
      <c r="L52" s="6"/>
      <c r="M52" s="6"/>
      <c r="N52" s="7"/>
      <c r="O52" s="7"/>
      <c r="P52" s="7"/>
    </row>
    <row r="53" spans="1:16" s="8" customFormat="1" ht="64.5" customHeight="1">
      <c r="A53" s="38"/>
      <c r="B53" s="39"/>
      <c r="C53" s="45">
        <v>32</v>
      </c>
      <c r="D53" s="46" t="s">
        <v>61</v>
      </c>
      <c r="E53" s="10"/>
      <c r="F53" s="10"/>
      <c r="G53" s="10"/>
      <c r="H53" s="10"/>
      <c r="I53" s="64" t="s">
        <v>52</v>
      </c>
      <c r="J53" s="9"/>
      <c r="K53" s="11"/>
      <c r="L53" s="6"/>
      <c r="M53" s="6"/>
      <c r="N53" s="7"/>
      <c r="O53" s="7"/>
      <c r="P53" s="7"/>
    </row>
    <row r="54" spans="1:16" s="8" customFormat="1" ht="78.95" customHeight="1">
      <c r="A54" s="38"/>
      <c r="B54" s="39"/>
      <c r="C54" s="45">
        <v>33</v>
      </c>
      <c r="D54" s="46" t="s">
        <v>62</v>
      </c>
      <c r="E54" s="10"/>
      <c r="F54" s="10"/>
      <c r="G54" s="10"/>
      <c r="H54" s="10"/>
      <c r="I54" s="64" t="s">
        <v>52</v>
      </c>
      <c r="J54" s="9"/>
      <c r="K54" s="11"/>
      <c r="L54" s="6"/>
      <c r="M54" s="6"/>
      <c r="N54" s="7"/>
      <c r="O54" s="7"/>
      <c r="P54" s="7"/>
    </row>
    <row r="55" spans="1:16" s="8" customFormat="1" ht="102" customHeight="1">
      <c r="A55" s="38"/>
      <c r="B55" s="39"/>
      <c r="C55" s="45">
        <v>34</v>
      </c>
      <c r="D55" s="46" t="s">
        <v>63</v>
      </c>
      <c r="E55" s="10"/>
      <c r="F55" s="10"/>
      <c r="G55" s="10"/>
      <c r="H55" s="10"/>
      <c r="I55" s="64" t="s">
        <v>64</v>
      </c>
      <c r="J55" s="9"/>
      <c r="K55" s="11"/>
      <c r="L55" s="6"/>
      <c r="M55" s="6"/>
      <c r="N55" s="7"/>
      <c r="O55" s="7"/>
      <c r="P55" s="7"/>
    </row>
    <row r="56" spans="1:16" s="8" customFormat="1" ht="77.45" customHeight="1">
      <c r="A56" s="38"/>
      <c r="B56" s="39"/>
      <c r="C56" s="45">
        <v>35</v>
      </c>
      <c r="D56" s="46" t="s">
        <v>65</v>
      </c>
      <c r="E56" s="10"/>
      <c r="F56" s="10"/>
      <c r="G56" s="10"/>
      <c r="H56" s="10"/>
      <c r="I56" s="64" t="s">
        <v>66</v>
      </c>
      <c r="J56" s="9"/>
      <c r="K56" s="11"/>
      <c r="L56" s="6"/>
      <c r="M56" s="6"/>
      <c r="N56" s="7"/>
      <c r="O56" s="7"/>
      <c r="P56" s="7"/>
    </row>
    <row r="57" spans="1:16" s="8" customFormat="1" ht="64.5" customHeight="1">
      <c r="A57" s="38"/>
      <c r="B57" s="39"/>
      <c r="C57" s="45">
        <v>36</v>
      </c>
      <c r="D57" s="46" t="s">
        <v>67</v>
      </c>
      <c r="E57" s="10"/>
      <c r="F57" s="10"/>
      <c r="G57" s="10"/>
      <c r="H57" s="10"/>
      <c r="I57" s="64" t="s">
        <v>66</v>
      </c>
      <c r="J57" s="9"/>
      <c r="K57" s="11"/>
      <c r="L57" s="6"/>
      <c r="M57" s="6"/>
      <c r="N57" s="7"/>
      <c r="O57" s="7"/>
      <c r="P57" s="7"/>
    </row>
    <row r="58" spans="1:16" s="8" customFormat="1" ht="64.5" customHeight="1">
      <c r="A58" s="38"/>
      <c r="B58" s="39"/>
      <c r="C58" s="45">
        <v>37</v>
      </c>
      <c r="D58" s="46" t="s">
        <v>68</v>
      </c>
      <c r="E58" s="10"/>
      <c r="F58" s="10"/>
      <c r="G58" s="10"/>
      <c r="H58" s="10"/>
      <c r="I58" s="64" t="s">
        <v>66</v>
      </c>
      <c r="J58" s="9"/>
      <c r="K58" s="11"/>
      <c r="L58" s="6"/>
      <c r="M58" s="6"/>
      <c r="N58" s="7"/>
      <c r="O58" s="7"/>
      <c r="P58" s="7"/>
    </row>
    <row r="59" spans="1:16" s="8" customFormat="1" ht="64.5" customHeight="1">
      <c r="A59" s="38"/>
      <c r="B59" s="39"/>
      <c r="C59" s="45">
        <v>38</v>
      </c>
      <c r="D59" s="46" t="s">
        <v>69</v>
      </c>
      <c r="E59" s="10"/>
      <c r="F59" s="10"/>
      <c r="G59" s="10"/>
      <c r="H59" s="10"/>
      <c r="I59" s="64" t="s">
        <v>70</v>
      </c>
      <c r="J59" s="9"/>
      <c r="K59" s="11"/>
      <c r="L59" s="6"/>
      <c r="M59" s="6"/>
      <c r="N59" s="7"/>
      <c r="O59" s="7"/>
      <c r="P59" s="7"/>
    </row>
    <row r="60" spans="1:16" s="8" customFormat="1" ht="94.5" customHeight="1">
      <c r="A60" s="38"/>
      <c r="B60" s="39"/>
      <c r="C60" s="45">
        <v>39</v>
      </c>
      <c r="D60" s="46" t="s">
        <v>71</v>
      </c>
      <c r="E60" s="10"/>
      <c r="F60" s="10"/>
      <c r="G60" s="10"/>
      <c r="H60" s="10"/>
      <c r="I60" s="64" t="s">
        <v>70</v>
      </c>
      <c r="J60" s="9"/>
      <c r="K60" s="11"/>
      <c r="L60" s="6"/>
      <c r="M60" s="6"/>
      <c r="N60" s="7"/>
      <c r="O60" s="7"/>
      <c r="P60" s="7"/>
    </row>
    <row r="61" spans="1:16" s="8" customFormat="1" ht="120.95" customHeight="1">
      <c r="A61" s="38"/>
      <c r="B61" s="39"/>
      <c r="C61" s="45">
        <v>40</v>
      </c>
      <c r="D61" s="46" t="s">
        <v>72</v>
      </c>
      <c r="E61" s="10"/>
      <c r="F61" s="10"/>
      <c r="G61" s="10"/>
      <c r="H61" s="10"/>
      <c r="I61" s="64" t="s">
        <v>70</v>
      </c>
      <c r="J61" s="9"/>
      <c r="K61" s="11"/>
      <c r="L61" s="6"/>
      <c r="M61" s="6"/>
      <c r="N61" s="7"/>
      <c r="O61" s="7"/>
      <c r="P61" s="7"/>
    </row>
    <row r="62" spans="1:16" s="8" customFormat="1" ht="84.6" customHeight="1">
      <c r="A62" s="38"/>
      <c r="B62" s="39"/>
      <c r="C62" s="45">
        <v>41</v>
      </c>
      <c r="D62" s="46" t="s">
        <v>73</v>
      </c>
      <c r="E62" s="10"/>
      <c r="F62" s="10"/>
      <c r="G62" s="10"/>
      <c r="H62" s="10"/>
      <c r="I62" s="64" t="s">
        <v>70</v>
      </c>
      <c r="J62" s="9"/>
      <c r="K62" s="11"/>
      <c r="L62" s="6"/>
      <c r="M62" s="6"/>
      <c r="N62" s="7"/>
      <c r="O62" s="7"/>
      <c r="P62" s="7"/>
    </row>
    <row r="63" spans="1:16" s="8" customFormat="1" ht="75.95" customHeight="1">
      <c r="A63" s="38"/>
      <c r="B63" s="39"/>
      <c r="C63" s="45">
        <v>42</v>
      </c>
      <c r="D63" s="46" t="s">
        <v>74</v>
      </c>
      <c r="E63" s="10"/>
      <c r="F63" s="10"/>
      <c r="G63" s="10"/>
      <c r="H63" s="10"/>
      <c r="I63" s="64" t="s">
        <v>70</v>
      </c>
      <c r="J63" s="9"/>
      <c r="K63" s="11"/>
      <c r="L63" s="6"/>
      <c r="M63" s="6"/>
      <c r="N63" s="7"/>
      <c r="O63" s="7"/>
      <c r="P63" s="7"/>
    </row>
    <row r="64" spans="1:16" s="8" customFormat="1" ht="81.95" customHeight="1">
      <c r="A64" s="38"/>
      <c r="B64" s="39"/>
      <c r="C64" s="45">
        <v>43</v>
      </c>
      <c r="D64" s="46" t="s">
        <v>75</v>
      </c>
      <c r="E64" s="10"/>
      <c r="F64" s="10"/>
      <c r="G64" s="10"/>
      <c r="H64" s="10"/>
      <c r="I64" s="64" t="s">
        <v>70</v>
      </c>
      <c r="J64" s="9"/>
      <c r="K64" s="11"/>
      <c r="L64" s="6"/>
      <c r="M64" s="6"/>
      <c r="N64" s="7"/>
      <c r="O64" s="7"/>
      <c r="P64" s="7"/>
    </row>
    <row r="65" spans="1:16" s="8" customFormat="1" ht="57" customHeight="1">
      <c r="A65" s="38"/>
      <c r="B65" s="39"/>
      <c r="C65" s="45">
        <v>44</v>
      </c>
      <c r="D65" s="46" t="s">
        <v>76</v>
      </c>
      <c r="E65" s="10"/>
      <c r="F65" s="10"/>
      <c r="G65" s="10"/>
      <c r="H65" s="10"/>
      <c r="I65" s="64" t="s">
        <v>70</v>
      </c>
      <c r="J65" s="9"/>
      <c r="K65" s="11"/>
      <c r="L65" s="6"/>
      <c r="M65" s="6"/>
      <c r="N65" s="7"/>
      <c r="O65" s="7"/>
      <c r="P65" s="7"/>
    </row>
    <row r="66" spans="1:16" s="8" customFormat="1" ht="78" customHeight="1">
      <c r="A66" s="38"/>
      <c r="B66" s="39"/>
      <c r="C66" s="45">
        <v>45</v>
      </c>
      <c r="D66" s="46" t="s">
        <v>77</v>
      </c>
      <c r="E66" s="10"/>
      <c r="F66" s="10"/>
      <c r="G66" s="10"/>
      <c r="H66" s="10"/>
      <c r="I66" s="64" t="s">
        <v>70</v>
      </c>
      <c r="J66" s="9"/>
      <c r="K66" s="11"/>
      <c r="L66" s="6"/>
      <c r="M66" s="6"/>
      <c r="N66" s="7"/>
      <c r="O66" s="7"/>
      <c r="P66" s="7"/>
    </row>
    <row r="67" spans="1:16" s="8" customFormat="1" ht="71.45" customHeight="1">
      <c r="A67" s="38"/>
      <c r="B67" s="39"/>
      <c r="C67" s="45">
        <v>46</v>
      </c>
      <c r="D67" s="46" t="s">
        <v>78</v>
      </c>
      <c r="E67" s="10"/>
      <c r="F67" s="10"/>
      <c r="G67" s="10"/>
      <c r="H67" s="10"/>
      <c r="I67" s="64" t="s">
        <v>70</v>
      </c>
      <c r="J67" s="9"/>
      <c r="K67" s="11"/>
      <c r="L67" s="6"/>
      <c r="M67" s="6"/>
      <c r="N67" s="7"/>
      <c r="O67" s="7"/>
      <c r="P67" s="7"/>
    </row>
    <row r="68" spans="1:16" s="8" customFormat="1" ht="64.5" customHeight="1">
      <c r="A68" s="38"/>
      <c r="B68" s="39"/>
      <c r="C68" s="45">
        <v>47</v>
      </c>
      <c r="D68" s="46" t="s">
        <v>79</v>
      </c>
      <c r="E68" s="10"/>
      <c r="F68" s="10"/>
      <c r="G68" s="10"/>
      <c r="H68" s="10"/>
      <c r="I68" s="64" t="s">
        <v>70</v>
      </c>
      <c r="J68" s="9"/>
      <c r="K68" s="11"/>
      <c r="L68" s="6"/>
      <c r="M68" s="6"/>
      <c r="N68" s="7"/>
      <c r="O68" s="7"/>
      <c r="P68" s="7"/>
    </row>
    <row r="69" spans="1:16" s="8" customFormat="1" ht="94.5" customHeight="1">
      <c r="A69" s="38"/>
      <c r="B69" s="39"/>
      <c r="C69" s="45">
        <v>48</v>
      </c>
      <c r="D69" s="46" t="s">
        <v>80</v>
      </c>
      <c r="E69" s="10"/>
      <c r="F69" s="10"/>
      <c r="G69" s="10"/>
      <c r="H69" s="10"/>
      <c r="I69" s="64" t="s">
        <v>81</v>
      </c>
      <c r="J69" s="9"/>
      <c r="K69" s="11"/>
      <c r="L69" s="6"/>
      <c r="M69" s="6"/>
      <c r="N69" s="7"/>
      <c r="O69" s="7"/>
      <c r="P69" s="7"/>
    </row>
    <row r="70" spans="1:16" s="8" customFormat="1" ht="154.5" customHeight="1">
      <c r="A70" s="38"/>
      <c r="B70" s="39"/>
      <c r="C70" s="45">
        <v>49</v>
      </c>
      <c r="D70" s="46" t="s">
        <v>82</v>
      </c>
      <c r="E70" s="10"/>
      <c r="F70" s="10"/>
      <c r="G70" s="10"/>
      <c r="H70" s="10"/>
      <c r="I70" s="64" t="s">
        <v>81</v>
      </c>
      <c r="J70" s="9"/>
      <c r="K70" s="11"/>
      <c r="L70" s="6"/>
      <c r="M70" s="6"/>
      <c r="N70" s="7"/>
      <c r="O70" s="7"/>
      <c r="P70" s="7"/>
    </row>
    <row r="71" spans="1:16" s="8" customFormat="1" ht="94.5" customHeight="1">
      <c r="A71" s="38"/>
      <c r="B71" s="39"/>
      <c r="C71" s="45">
        <v>50</v>
      </c>
      <c r="D71" s="46" t="s">
        <v>83</v>
      </c>
      <c r="E71" s="10"/>
      <c r="F71" s="10"/>
      <c r="G71" s="10"/>
      <c r="H71" s="10"/>
      <c r="I71" s="64" t="s">
        <v>84</v>
      </c>
      <c r="J71" s="9"/>
      <c r="K71" s="11"/>
      <c r="L71" s="6"/>
      <c r="M71" s="6"/>
      <c r="N71" s="7"/>
      <c r="O71" s="7"/>
      <c r="P71" s="7"/>
    </row>
    <row r="72" spans="1:16" s="8" customFormat="1" ht="147.94999999999999" customHeight="1">
      <c r="A72" s="38"/>
      <c r="B72" s="39"/>
      <c r="C72" s="45">
        <v>51</v>
      </c>
      <c r="D72" s="46" t="s">
        <v>85</v>
      </c>
      <c r="E72" s="10"/>
      <c r="F72" s="10"/>
      <c r="G72" s="10"/>
      <c r="H72" s="10"/>
      <c r="I72" s="64" t="s">
        <v>84</v>
      </c>
      <c r="J72" s="9"/>
      <c r="K72" s="11"/>
      <c r="L72" s="6"/>
      <c r="M72" s="6"/>
      <c r="N72" s="7"/>
      <c r="O72" s="7"/>
      <c r="P72" s="7"/>
    </row>
    <row r="73" spans="1:16" s="8" customFormat="1" ht="94.5" customHeight="1">
      <c r="A73" s="38"/>
      <c r="B73" s="39"/>
      <c r="C73" s="45">
        <v>52</v>
      </c>
      <c r="D73" s="46" t="s">
        <v>86</v>
      </c>
      <c r="E73" s="10"/>
      <c r="F73" s="10"/>
      <c r="G73" s="10"/>
      <c r="H73" s="10"/>
      <c r="I73" s="64" t="s">
        <v>87</v>
      </c>
      <c r="J73" s="9"/>
      <c r="K73" s="11"/>
      <c r="L73" s="6"/>
      <c r="M73" s="6"/>
      <c r="N73" s="7"/>
      <c r="O73" s="7"/>
      <c r="P73" s="7"/>
    </row>
    <row r="74" spans="1:16" s="8" customFormat="1" ht="94.5" customHeight="1">
      <c r="A74" s="38"/>
      <c r="B74" s="39"/>
      <c r="C74" s="45">
        <v>53</v>
      </c>
      <c r="D74" s="46" t="s">
        <v>88</v>
      </c>
      <c r="E74" s="10"/>
      <c r="F74" s="10"/>
      <c r="G74" s="10"/>
      <c r="H74" s="10"/>
      <c r="I74" s="64" t="s">
        <v>87</v>
      </c>
      <c r="J74" s="9"/>
      <c r="K74" s="11"/>
      <c r="L74" s="6"/>
      <c r="M74" s="6"/>
      <c r="N74" s="7"/>
      <c r="O74" s="7"/>
      <c r="P74" s="7"/>
    </row>
    <row r="75" spans="1:16" s="8" customFormat="1" ht="94.5" customHeight="1">
      <c r="A75" s="38"/>
      <c r="B75" s="39"/>
      <c r="C75" s="45">
        <v>54</v>
      </c>
      <c r="D75" s="46" t="s">
        <v>89</v>
      </c>
      <c r="E75" s="10"/>
      <c r="F75" s="10"/>
      <c r="G75" s="10"/>
      <c r="H75" s="10"/>
      <c r="I75" s="64" t="s">
        <v>87</v>
      </c>
      <c r="J75" s="9"/>
      <c r="K75" s="11"/>
      <c r="L75" s="6"/>
      <c r="M75" s="6"/>
      <c r="N75" s="7"/>
      <c r="O75" s="7"/>
      <c r="P75" s="7"/>
    </row>
    <row r="76" spans="1:16" s="8" customFormat="1" ht="127.5" customHeight="1">
      <c r="A76" s="38"/>
      <c r="B76" s="39"/>
      <c r="C76" s="45">
        <v>55</v>
      </c>
      <c r="D76" s="46" t="s">
        <v>90</v>
      </c>
      <c r="E76" s="10"/>
      <c r="F76" s="10"/>
      <c r="G76" s="10"/>
      <c r="H76" s="10"/>
      <c r="I76" s="64" t="s">
        <v>87</v>
      </c>
      <c r="J76" s="9"/>
      <c r="K76" s="11"/>
      <c r="L76" s="6"/>
      <c r="M76" s="6"/>
      <c r="N76" s="7"/>
      <c r="O76" s="7"/>
      <c r="P76" s="7"/>
    </row>
    <row r="77" spans="1:16" s="8" customFormat="1" ht="95.45" customHeight="1">
      <c r="A77" s="38"/>
      <c r="B77" s="39"/>
      <c r="C77" s="45">
        <v>56</v>
      </c>
      <c r="D77" s="46" t="s">
        <v>91</v>
      </c>
      <c r="E77" s="10"/>
      <c r="F77" s="10"/>
      <c r="G77" s="10"/>
      <c r="H77" s="10"/>
      <c r="I77" s="64" t="s">
        <v>87</v>
      </c>
      <c r="J77" s="9"/>
      <c r="K77" s="11"/>
      <c r="L77" s="6"/>
      <c r="M77" s="6"/>
      <c r="N77" s="7"/>
      <c r="O77" s="7"/>
      <c r="P77" s="7"/>
    </row>
    <row r="78" spans="1:16" s="8" customFormat="1" ht="104.45" customHeight="1">
      <c r="A78" s="38"/>
      <c r="B78" s="39"/>
      <c r="C78" s="45">
        <v>57</v>
      </c>
      <c r="D78" s="46" t="s">
        <v>92</v>
      </c>
      <c r="E78" s="10"/>
      <c r="F78" s="10"/>
      <c r="G78" s="10"/>
      <c r="H78" s="10"/>
      <c r="I78" s="64" t="s">
        <v>87</v>
      </c>
      <c r="J78" s="9"/>
      <c r="K78" s="11"/>
      <c r="L78" s="6"/>
      <c r="M78" s="6"/>
      <c r="N78" s="7"/>
      <c r="O78" s="7"/>
      <c r="P78" s="7"/>
    </row>
    <row r="79" spans="1:16" s="8" customFormat="1" ht="94.5" customHeight="1">
      <c r="A79" s="38"/>
      <c r="B79" s="39"/>
      <c r="C79" s="45">
        <v>58</v>
      </c>
      <c r="D79" s="46" t="s">
        <v>93</v>
      </c>
      <c r="E79" s="10"/>
      <c r="F79" s="10"/>
      <c r="G79" s="10"/>
      <c r="H79" s="10"/>
      <c r="I79" s="64" t="s">
        <v>87</v>
      </c>
      <c r="J79" s="9"/>
      <c r="K79" s="11"/>
      <c r="L79" s="6"/>
      <c r="M79" s="6"/>
      <c r="N79" s="7"/>
      <c r="O79" s="7"/>
      <c r="P79" s="7"/>
    </row>
    <row r="80" spans="1:16" s="8" customFormat="1" ht="68.099999999999994" customHeight="1">
      <c r="A80" s="38"/>
      <c r="B80" s="39"/>
      <c r="C80" s="45">
        <v>59</v>
      </c>
      <c r="D80" s="46" t="s">
        <v>94</v>
      </c>
      <c r="E80" s="10"/>
      <c r="F80" s="10"/>
      <c r="G80" s="10"/>
      <c r="H80" s="10"/>
      <c r="I80" s="64" t="s">
        <v>87</v>
      </c>
      <c r="J80" s="9"/>
      <c r="K80" s="11"/>
      <c r="L80" s="6"/>
      <c r="M80" s="6"/>
      <c r="N80" s="7"/>
      <c r="O80" s="7"/>
      <c r="P80" s="7"/>
    </row>
    <row r="81" spans="1:16" s="8" customFormat="1" ht="141" customHeight="1">
      <c r="A81" s="38"/>
      <c r="B81" s="39"/>
      <c r="C81" s="45">
        <v>60</v>
      </c>
      <c r="D81" s="46" t="s">
        <v>95</v>
      </c>
      <c r="E81" s="10"/>
      <c r="F81" s="10"/>
      <c r="G81" s="10"/>
      <c r="H81" s="10"/>
      <c r="I81" s="64" t="s">
        <v>87</v>
      </c>
      <c r="J81" s="9"/>
      <c r="K81" s="11"/>
      <c r="L81" s="6"/>
      <c r="M81" s="6"/>
      <c r="N81" s="7"/>
      <c r="O81" s="7"/>
      <c r="P81" s="7"/>
    </row>
    <row r="82" spans="1:16" s="8" customFormat="1" ht="94.5" customHeight="1">
      <c r="A82" s="38"/>
      <c r="B82" s="39"/>
      <c r="C82" s="45">
        <v>61</v>
      </c>
      <c r="D82" s="46" t="s">
        <v>96</v>
      </c>
      <c r="E82" s="10"/>
      <c r="F82" s="10"/>
      <c r="G82" s="10"/>
      <c r="H82" s="10"/>
      <c r="I82" s="64" t="s">
        <v>87</v>
      </c>
      <c r="J82" s="9"/>
      <c r="K82" s="11"/>
      <c r="L82" s="6"/>
      <c r="M82" s="6"/>
      <c r="N82" s="7"/>
      <c r="O82" s="7"/>
      <c r="P82" s="7"/>
    </row>
    <row r="83" spans="1:16" s="8" customFormat="1" ht="94.5" customHeight="1">
      <c r="A83" s="38"/>
      <c r="B83" s="39"/>
      <c r="C83" s="45">
        <v>62</v>
      </c>
      <c r="D83" s="46" t="s">
        <v>97</v>
      </c>
      <c r="E83" s="10"/>
      <c r="F83" s="10"/>
      <c r="G83" s="10"/>
      <c r="H83" s="10"/>
      <c r="I83" s="64" t="s">
        <v>87</v>
      </c>
      <c r="J83" s="9"/>
      <c r="K83" s="11"/>
      <c r="L83" s="6"/>
      <c r="M83" s="6"/>
      <c r="N83" s="7"/>
      <c r="O83" s="7"/>
      <c r="P83" s="7"/>
    </row>
    <row r="84" spans="1:16" s="8" customFormat="1" ht="159.94999999999999" customHeight="1">
      <c r="A84" s="38"/>
      <c r="B84" s="39"/>
      <c r="C84" s="45">
        <v>63</v>
      </c>
      <c r="D84" s="46" t="s">
        <v>98</v>
      </c>
      <c r="E84" s="10"/>
      <c r="F84" s="10"/>
      <c r="G84" s="10"/>
      <c r="H84" s="10"/>
      <c r="I84" s="64" t="s">
        <v>99</v>
      </c>
      <c r="J84" s="9"/>
      <c r="K84" s="11"/>
      <c r="L84" s="6"/>
      <c r="M84" s="6"/>
      <c r="N84" s="7"/>
      <c r="O84" s="7"/>
      <c r="P84" s="7"/>
    </row>
    <row r="85" spans="1:16" s="8" customFormat="1" ht="94.5" customHeight="1">
      <c r="A85" s="38"/>
      <c r="B85" s="39"/>
      <c r="C85" s="45">
        <v>64</v>
      </c>
      <c r="D85" s="46" t="s">
        <v>100</v>
      </c>
      <c r="E85" s="10"/>
      <c r="F85" s="10"/>
      <c r="G85" s="10"/>
      <c r="H85" s="10"/>
      <c r="I85" s="64" t="s">
        <v>99</v>
      </c>
      <c r="J85" s="9"/>
      <c r="K85" s="11"/>
      <c r="L85" s="6"/>
      <c r="M85" s="6"/>
      <c r="N85" s="7"/>
      <c r="O85" s="7"/>
      <c r="P85" s="7"/>
    </row>
    <row r="86" spans="1:16" s="8" customFormat="1" ht="77.45" customHeight="1">
      <c r="A86" s="38"/>
      <c r="B86" s="39"/>
      <c r="C86" s="45">
        <v>65</v>
      </c>
      <c r="D86" s="46" t="s">
        <v>101</v>
      </c>
      <c r="E86" s="10"/>
      <c r="F86" s="10"/>
      <c r="G86" s="10"/>
      <c r="H86" s="10"/>
      <c r="I86" s="64" t="s">
        <v>102</v>
      </c>
      <c r="J86" s="9"/>
      <c r="K86" s="11"/>
      <c r="L86" s="6"/>
      <c r="M86" s="6"/>
      <c r="N86" s="7"/>
      <c r="O86" s="7"/>
      <c r="P86" s="7"/>
    </row>
    <row r="87" spans="1:16" s="8" customFormat="1" ht="84.95" customHeight="1">
      <c r="A87" s="38"/>
      <c r="B87" s="39"/>
      <c r="C87" s="45">
        <v>66</v>
      </c>
      <c r="D87" s="46" t="s">
        <v>103</v>
      </c>
      <c r="E87" s="10"/>
      <c r="F87" s="10"/>
      <c r="G87" s="10"/>
      <c r="H87" s="10"/>
      <c r="I87" s="64" t="s">
        <v>104</v>
      </c>
      <c r="J87" s="9"/>
      <c r="K87" s="11"/>
      <c r="L87" s="6"/>
      <c r="M87" s="6"/>
      <c r="N87" s="7"/>
      <c r="O87" s="7"/>
      <c r="P87" s="7"/>
    </row>
    <row r="88" spans="1:16" s="8" customFormat="1" ht="119.1" customHeight="1">
      <c r="A88" s="38"/>
      <c r="B88" s="39"/>
      <c r="C88" s="45">
        <v>67</v>
      </c>
      <c r="D88" s="46" t="s">
        <v>105</v>
      </c>
      <c r="E88" s="10"/>
      <c r="F88" s="10"/>
      <c r="G88" s="10"/>
      <c r="H88" s="10"/>
      <c r="I88" s="64" t="s">
        <v>106</v>
      </c>
      <c r="J88" s="9"/>
      <c r="K88" s="11"/>
      <c r="L88" s="6"/>
      <c r="M88" s="6"/>
      <c r="N88" s="7"/>
      <c r="O88" s="7"/>
      <c r="P88" s="7"/>
    </row>
    <row r="89" spans="1:16" s="8" customFormat="1" ht="94.5" customHeight="1">
      <c r="A89" s="38"/>
      <c r="B89" s="39"/>
      <c r="C89" s="45">
        <v>68</v>
      </c>
      <c r="D89" s="46" t="s">
        <v>107</v>
      </c>
      <c r="E89" s="10"/>
      <c r="F89" s="10"/>
      <c r="G89" s="10"/>
      <c r="H89" s="10"/>
      <c r="I89" s="64" t="s">
        <v>106</v>
      </c>
      <c r="J89" s="9"/>
      <c r="K89" s="11"/>
      <c r="L89" s="6"/>
      <c r="M89" s="6"/>
      <c r="N89" s="7"/>
      <c r="O89" s="7"/>
      <c r="P89" s="7"/>
    </row>
    <row r="90" spans="1:16" s="8" customFormat="1" ht="94.5" customHeight="1">
      <c r="A90" s="38"/>
      <c r="B90" s="39"/>
      <c r="C90" s="45">
        <v>69</v>
      </c>
      <c r="D90" s="46" t="s">
        <v>108</v>
      </c>
      <c r="E90" s="10"/>
      <c r="F90" s="10"/>
      <c r="G90" s="10"/>
      <c r="H90" s="10"/>
      <c r="I90" s="64" t="s">
        <v>106</v>
      </c>
      <c r="J90" s="9"/>
      <c r="K90" s="11"/>
      <c r="L90" s="6"/>
      <c r="M90" s="6"/>
      <c r="N90" s="7"/>
      <c r="O90" s="7"/>
      <c r="P90" s="7"/>
    </row>
    <row r="91" spans="1:16" s="8" customFormat="1" ht="135.94999999999999" customHeight="1">
      <c r="A91" s="38"/>
      <c r="B91" s="39"/>
      <c r="C91" s="45">
        <v>70</v>
      </c>
      <c r="D91" s="46" t="s">
        <v>109</v>
      </c>
      <c r="E91" s="10"/>
      <c r="F91" s="10"/>
      <c r="G91" s="10"/>
      <c r="H91" s="10"/>
      <c r="I91" s="64" t="s">
        <v>110</v>
      </c>
      <c r="J91" s="9"/>
      <c r="K91" s="11"/>
      <c r="L91" s="6"/>
      <c r="M91" s="6"/>
      <c r="N91" s="7"/>
      <c r="O91" s="7"/>
      <c r="P91" s="7"/>
    </row>
    <row r="92" spans="1:16" s="8" customFormat="1" ht="94.5" customHeight="1">
      <c r="A92" s="38"/>
      <c r="B92" s="39"/>
      <c r="C92" s="45">
        <v>71</v>
      </c>
      <c r="D92" s="46" t="s">
        <v>111</v>
      </c>
      <c r="E92" s="10"/>
      <c r="F92" s="10"/>
      <c r="G92" s="10"/>
      <c r="H92" s="10"/>
      <c r="I92" s="64" t="s">
        <v>112</v>
      </c>
      <c r="J92" s="9"/>
      <c r="K92" s="11"/>
      <c r="L92" s="6"/>
      <c r="M92" s="6"/>
      <c r="N92" s="7"/>
      <c r="O92" s="7"/>
      <c r="P92" s="7"/>
    </row>
    <row r="93" spans="1:16" s="8" customFormat="1" ht="94.5" customHeight="1">
      <c r="A93" s="38"/>
      <c r="B93" s="39"/>
      <c r="C93" s="45">
        <v>72</v>
      </c>
      <c r="D93" s="46" t="s">
        <v>113</v>
      </c>
      <c r="E93" s="10"/>
      <c r="F93" s="10"/>
      <c r="G93" s="10"/>
      <c r="H93" s="10"/>
      <c r="I93" s="64" t="s">
        <v>114</v>
      </c>
      <c r="J93" s="9"/>
      <c r="K93" s="11"/>
      <c r="L93" s="6"/>
      <c r="M93" s="6"/>
      <c r="N93" s="7"/>
      <c r="O93" s="7"/>
      <c r="P93" s="7"/>
    </row>
    <row r="94" spans="1:16" s="8" customFormat="1" ht="113.1" customHeight="1">
      <c r="A94" s="38"/>
      <c r="B94" s="39"/>
      <c r="C94" s="45">
        <v>73</v>
      </c>
      <c r="D94" s="46" t="s">
        <v>115</v>
      </c>
      <c r="E94" s="10"/>
      <c r="F94" s="10"/>
      <c r="G94" s="10"/>
      <c r="H94" s="10"/>
      <c r="I94" s="64" t="s">
        <v>116</v>
      </c>
      <c r="J94" s="9"/>
      <c r="K94" s="11"/>
      <c r="L94" s="6"/>
      <c r="M94" s="6"/>
      <c r="N94" s="7"/>
      <c r="O94" s="7"/>
      <c r="P94" s="7"/>
    </row>
    <row r="95" spans="1:16" s="8" customFormat="1" ht="94.5" customHeight="1">
      <c r="A95" s="38"/>
      <c r="B95" s="39"/>
      <c r="C95" s="45">
        <v>74</v>
      </c>
      <c r="D95" s="46" t="s">
        <v>117</v>
      </c>
      <c r="E95" s="10"/>
      <c r="F95" s="10"/>
      <c r="G95" s="10"/>
      <c r="H95" s="10"/>
      <c r="I95" s="64" t="s">
        <v>118</v>
      </c>
      <c r="J95" s="9"/>
      <c r="K95" s="11"/>
      <c r="L95" s="6"/>
      <c r="M95" s="6"/>
      <c r="N95" s="7"/>
      <c r="O95" s="7"/>
      <c r="P95" s="7"/>
    </row>
    <row r="96" spans="1:16" s="8" customFormat="1" ht="102.95" customHeight="1">
      <c r="A96" s="38"/>
      <c r="B96" s="39"/>
      <c r="C96" s="45">
        <v>75</v>
      </c>
      <c r="D96" s="46" t="s">
        <v>119</v>
      </c>
      <c r="E96" s="10"/>
      <c r="F96" s="10"/>
      <c r="G96" s="10"/>
      <c r="H96" s="10"/>
      <c r="I96" s="64" t="s">
        <v>118</v>
      </c>
      <c r="J96" s="9"/>
      <c r="K96" s="11"/>
      <c r="L96" s="6"/>
      <c r="M96" s="6"/>
      <c r="N96" s="7"/>
      <c r="O96" s="7"/>
      <c r="P96" s="7"/>
    </row>
    <row r="97" spans="1:16" s="8" customFormat="1" ht="64.5" customHeight="1">
      <c r="A97" s="38"/>
      <c r="B97" s="39"/>
      <c r="C97" s="45">
        <v>76</v>
      </c>
      <c r="D97" s="46" t="s">
        <v>120</v>
      </c>
      <c r="E97" s="10"/>
      <c r="F97" s="10"/>
      <c r="G97" s="10"/>
      <c r="H97" s="10"/>
      <c r="I97" s="64" t="s">
        <v>118</v>
      </c>
      <c r="J97" s="9"/>
      <c r="K97" s="11"/>
      <c r="L97" s="6"/>
      <c r="M97" s="6"/>
      <c r="N97" s="7"/>
      <c r="O97" s="7"/>
      <c r="P97" s="7"/>
    </row>
    <row r="98" spans="1:16" s="8" customFormat="1" ht="74.45" customHeight="1">
      <c r="A98" s="38"/>
      <c r="B98" s="39"/>
      <c r="C98" s="45">
        <v>77</v>
      </c>
      <c r="D98" s="46" t="s">
        <v>121</v>
      </c>
      <c r="E98" s="10"/>
      <c r="F98" s="10"/>
      <c r="G98" s="10"/>
      <c r="H98" s="10"/>
      <c r="I98" s="64" t="s">
        <v>118</v>
      </c>
      <c r="J98" s="9"/>
      <c r="K98" s="11"/>
      <c r="L98" s="6"/>
      <c r="M98" s="6"/>
      <c r="N98" s="7"/>
      <c r="O98" s="7"/>
      <c r="P98" s="7"/>
    </row>
    <row r="99" spans="1:16" s="8" customFormat="1" ht="53.45" customHeight="1">
      <c r="A99" s="38"/>
      <c r="B99" s="39"/>
      <c r="C99" s="45">
        <v>78</v>
      </c>
      <c r="D99" s="46" t="s">
        <v>122</v>
      </c>
      <c r="E99" s="10"/>
      <c r="F99" s="10"/>
      <c r="G99" s="10"/>
      <c r="H99" s="10"/>
      <c r="I99" s="64" t="s">
        <v>118</v>
      </c>
      <c r="J99" s="9"/>
      <c r="K99" s="11"/>
      <c r="L99" s="6"/>
      <c r="M99" s="6"/>
      <c r="N99" s="7"/>
      <c r="O99" s="7"/>
      <c r="P99" s="7"/>
    </row>
    <row r="100" spans="1:16" s="8" customFormat="1" ht="84.6" customHeight="1">
      <c r="A100" s="38"/>
      <c r="B100" s="39"/>
      <c r="C100" s="45">
        <v>79</v>
      </c>
      <c r="D100" s="46" t="s">
        <v>123</v>
      </c>
      <c r="E100" s="10"/>
      <c r="F100" s="10"/>
      <c r="G100" s="10"/>
      <c r="H100" s="10"/>
      <c r="I100" s="64" t="s">
        <v>118</v>
      </c>
      <c r="J100" s="9"/>
      <c r="K100" s="11"/>
      <c r="L100" s="6"/>
      <c r="M100" s="6"/>
      <c r="N100" s="7"/>
      <c r="O100" s="7"/>
      <c r="P100" s="7"/>
    </row>
    <row r="101" spans="1:16" s="8" customFormat="1" ht="108.95" customHeight="1">
      <c r="A101" s="38"/>
      <c r="B101" s="39"/>
      <c r="C101" s="45">
        <v>80</v>
      </c>
      <c r="D101" s="46" t="s">
        <v>124</v>
      </c>
      <c r="E101" s="10"/>
      <c r="F101" s="10"/>
      <c r="G101" s="10"/>
      <c r="H101" s="10"/>
      <c r="I101" s="64" t="s">
        <v>118</v>
      </c>
      <c r="J101" s="9"/>
      <c r="K101" s="11"/>
      <c r="L101" s="6"/>
      <c r="M101" s="6"/>
      <c r="N101" s="7"/>
      <c r="O101" s="7"/>
      <c r="P101" s="7"/>
    </row>
    <row r="102" spans="1:16" s="8" customFormat="1" ht="75.95" customHeight="1">
      <c r="A102" s="38"/>
      <c r="B102" s="39"/>
      <c r="C102" s="45">
        <v>81</v>
      </c>
      <c r="D102" s="46" t="s">
        <v>125</v>
      </c>
      <c r="E102" s="10"/>
      <c r="F102" s="10"/>
      <c r="G102" s="10"/>
      <c r="H102" s="10"/>
      <c r="I102" s="64" t="s">
        <v>118</v>
      </c>
      <c r="J102" s="9"/>
      <c r="K102" s="11"/>
      <c r="L102" s="6"/>
      <c r="M102" s="6"/>
      <c r="N102" s="7"/>
      <c r="O102" s="7"/>
      <c r="P102" s="7"/>
    </row>
    <row r="103" spans="1:16" s="8" customFormat="1" ht="180">
      <c r="A103" s="38"/>
      <c r="B103" s="39"/>
      <c r="C103" s="45">
        <v>82</v>
      </c>
      <c r="D103" s="46" t="s">
        <v>126</v>
      </c>
      <c r="E103" s="10"/>
      <c r="F103" s="10"/>
      <c r="G103" s="10"/>
      <c r="H103" s="10"/>
      <c r="I103" s="64" t="s">
        <v>118</v>
      </c>
      <c r="J103" s="9"/>
      <c r="K103" s="11"/>
      <c r="L103" s="6"/>
      <c r="M103" s="6"/>
      <c r="N103" s="7"/>
      <c r="O103" s="7"/>
      <c r="P103" s="7"/>
    </row>
    <row r="104" spans="1:16" s="8" customFormat="1" ht="40.5" customHeight="1">
      <c r="A104" s="38"/>
      <c r="B104" s="39"/>
      <c r="C104" s="45">
        <v>83</v>
      </c>
      <c r="D104" s="46" t="s">
        <v>127</v>
      </c>
      <c r="E104" s="10"/>
      <c r="F104" s="10"/>
      <c r="G104" s="10"/>
      <c r="H104" s="10"/>
      <c r="I104" s="64" t="s">
        <v>118</v>
      </c>
      <c r="J104" s="9"/>
      <c r="K104" s="11"/>
      <c r="L104" s="6"/>
      <c r="M104" s="6"/>
      <c r="N104" s="7"/>
      <c r="O104" s="7"/>
      <c r="P104" s="7"/>
    </row>
    <row r="105" spans="1:16" s="8" customFormat="1" ht="119.1" customHeight="1">
      <c r="A105" s="38"/>
      <c r="B105" s="39"/>
      <c r="C105" s="45">
        <v>84</v>
      </c>
      <c r="D105" s="46" t="s">
        <v>128</v>
      </c>
      <c r="E105" s="10"/>
      <c r="F105" s="10"/>
      <c r="G105" s="10"/>
      <c r="H105" s="10"/>
      <c r="I105" s="64" t="s">
        <v>129</v>
      </c>
      <c r="J105" s="9"/>
      <c r="K105" s="11"/>
      <c r="L105" s="6"/>
      <c r="M105" s="6"/>
      <c r="N105" s="7"/>
      <c r="O105" s="7"/>
      <c r="P105" s="7"/>
    </row>
    <row r="106" spans="1:16" s="8" customFormat="1" ht="270">
      <c r="A106" s="38"/>
      <c r="B106" s="39"/>
      <c r="C106" s="45">
        <v>85</v>
      </c>
      <c r="D106" s="46" t="s">
        <v>130</v>
      </c>
      <c r="E106" s="10"/>
      <c r="F106" s="10"/>
      <c r="G106" s="10"/>
      <c r="H106" s="10"/>
      <c r="I106" s="64" t="s">
        <v>131</v>
      </c>
      <c r="J106" s="9"/>
      <c r="K106" s="11"/>
      <c r="L106" s="6"/>
      <c r="M106" s="6"/>
      <c r="N106" s="7"/>
      <c r="O106" s="7"/>
      <c r="P106" s="7"/>
    </row>
    <row r="107" spans="1:16" s="8" customFormat="1" ht="90" customHeight="1">
      <c r="A107" s="38"/>
      <c r="B107" s="39"/>
      <c r="C107" s="45">
        <v>86</v>
      </c>
      <c r="D107" s="46" t="s">
        <v>132</v>
      </c>
      <c r="E107" s="10"/>
      <c r="F107" s="10"/>
      <c r="G107" s="10"/>
      <c r="H107" s="10"/>
      <c r="I107" s="64" t="s">
        <v>131</v>
      </c>
      <c r="J107" s="9"/>
      <c r="K107" s="11"/>
      <c r="L107" s="6"/>
      <c r="M107" s="6"/>
      <c r="N107" s="7"/>
      <c r="O107" s="7"/>
      <c r="P107" s="7"/>
    </row>
    <row r="108" spans="1:16" s="8" customFormat="1" ht="111" customHeight="1">
      <c r="A108" s="38"/>
      <c r="B108" s="39"/>
      <c r="C108" s="45">
        <v>87</v>
      </c>
      <c r="D108" s="46" t="s">
        <v>133</v>
      </c>
      <c r="E108" s="10"/>
      <c r="F108" s="10"/>
      <c r="G108" s="10"/>
      <c r="H108" s="10"/>
      <c r="I108" s="64" t="s">
        <v>131</v>
      </c>
      <c r="J108" s="9"/>
      <c r="K108" s="11"/>
      <c r="L108" s="6"/>
      <c r="M108" s="6"/>
      <c r="N108" s="7"/>
      <c r="O108" s="7"/>
      <c r="P108" s="7"/>
    </row>
    <row r="109" spans="1:16" s="8" customFormat="1" ht="90" customHeight="1">
      <c r="A109" s="38"/>
      <c r="B109" s="39"/>
      <c r="C109" s="45">
        <v>88</v>
      </c>
      <c r="D109" s="46" t="s">
        <v>134</v>
      </c>
      <c r="E109" s="10"/>
      <c r="F109" s="10"/>
      <c r="G109" s="10"/>
      <c r="H109" s="10"/>
      <c r="I109" s="64" t="s">
        <v>131</v>
      </c>
      <c r="J109" s="9"/>
      <c r="K109" s="11"/>
      <c r="L109" s="6"/>
      <c r="M109" s="6"/>
      <c r="N109" s="7"/>
      <c r="O109" s="7"/>
      <c r="P109" s="7"/>
    </row>
    <row r="110" spans="1:16" s="47" customFormat="1" ht="23.25" customHeight="1">
      <c r="B110" s="48"/>
      <c r="D110" s="49" t="s">
        <v>135</v>
      </c>
      <c r="E110" s="87">
        <f>+COUNTA(E22:E109)</f>
        <v>0</v>
      </c>
      <c r="F110" s="87">
        <f>+COUNTA(F22:F109)</f>
        <v>0</v>
      </c>
      <c r="G110" s="87">
        <f>+COUNTA(G22:G109)</f>
        <v>0</v>
      </c>
      <c r="H110" s="87">
        <f>+COUNTA(H22:H109)</f>
        <v>0</v>
      </c>
      <c r="I110" s="65">
        <f>IFERROR((E110*2+F110*1+G110*0)/(SUM(E110:G110)*2),0)</f>
        <v>0</v>
      </c>
      <c r="J110" s="88"/>
      <c r="K110" s="88"/>
      <c r="L110" s="89"/>
      <c r="M110" s="89"/>
      <c r="N110" s="90"/>
      <c r="O110" s="90"/>
      <c r="P110" s="90"/>
    </row>
    <row r="111" spans="1:16" s="14" customFormat="1" ht="13.5" customHeight="1">
      <c r="B111" s="15"/>
      <c r="C111" s="50"/>
      <c r="D111" s="50"/>
      <c r="E111" s="66"/>
      <c r="F111" s="66"/>
      <c r="G111" s="66"/>
      <c r="H111" s="66"/>
      <c r="I111" s="66"/>
      <c r="J111" s="91"/>
      <c r="K111" s="91"/>
      <c r="L111" s="92"/>
      <c r="M111" s="92"/>
      <c r="N111" s="93"/>
      <c r="O111" s="93"/>
      <c r="P111" s="93"/>
    </row>
    <row r="112" spans="1:16" s="14" customFormat="1" ht="13.5" customHeight="1">
      <c r="B112" s="15"/>
      <c r="C112" s="50"/>
      <c r="D112" s="50"/>
      <c r="E112" s="66"/>
      <c r="F112" s="66"/>
      <c r="G112" s="66"/>
      <c r="H112" s="66"/>
      <c r="I112" s="66"/>
      <c r="J112" s="91"/>
      <c r="K112" s="91"/>
      <c r="L112" s="92"/>
      <c r="M112" s="92"/>
      <c r="N112" s="93"/>
      <c r="O112" s="93"/>
      <c r="P112" s="93"/>
    </row>
    <row r="113" spans="2:16" s="14" customFormat="1" ht="13.5" customHeight="1">
      <c r="B113" s="15"/>
      <c r="C113" s="50"/>
      <c r="D113" s="50"/>
      <c r="E113" s="66"/>
      <c r="F113" s="66"/>
      <c r="G113" s="66"/>
      <c r="H113" s="66"/>
      <c r="I113" s="66"/>
      <c r="J113" s="91"/>
      <c r="K113" s="91"/>
      <c r="L113" s="92"/>
      <c r="M113" s="92"/>
      <c r="N113" s="93"/>
      <c r="O113" s="93"/>
      <c r="P113" s="93"/>
    </row>
    <row r="114" spans="2:16" s="14" customFormat="1" ht="13.5" customHeight="1">
      <c r="B114" s="15"/>
      <c r="C114" s="50"/>
      <c r="E114" s="66"/>
      <c r="F114" s="66"/>
      <c r="G114" s="66"/>
      <c r="H114" s="66"/>
      <c r="I114" s="66"/>
      <c r="J114" s="91"/>
      <c r="K114" s="91"/>
      <c r="L114" s="92"/>
      <c r="M114" s="92"/>
      <c r="N114" s="93"/>
      <c r="O114" s="93"/>
      <c r="P114" s="93"/>
    </row>
    <row r="115" spans="2:16" s="51" customFormat="1" ht="29.25" customHeight="1">
      <c r="B115" s="52"/>
      <c r="C115" s="53"/>
      <c r="D115" s="54" t="s">
        <v>136</v>
      </c>
      <c r="E115" s="94" t="s">
        <v>137</v>
      </c>
      <c r="F115" s="95" t="s">
        <v>138</v>
      </c>
      <c r="G115" s="96"/>
      <c r="H115" s="67"/>
      <c r="I115" s="67"/>
      <c r="J115" s="97"/>
      <c r="K115" s="97"/>
      <c r="L115" s="98"/>
      <c r="M115" s="98"/>
      <c r="N115" s="99"/>
      <c r="O115" s="99"/>
      <c r="P115" s="99"/>
    </row>
    <row r="116" spans="2:16" s="14" customFormat="1" ht="15.95" customHeight="1">
      <c r="B116" s="15"/>
      <c r="C116" s="50"/>
      <c r="D116" s="55" t="s">
        <v>139</v>
      </c>
      <c r="E116" s="100">
        <f>+E110</f>
        <v>0</v>
      </c>
      <c r="F116" s="101">
        <f>+IFERROR(E116/$E$120,0)</f>
        <v>0</v>
      </c>
      <c r="G116" s="66"/>
      <c r="H116" s="66"/>
      <c r="I116" s="66"/>
      <c r="J116" s="91"/>
      <c r="K116" s="91"/>
      <c r="L116" s="92"/>
      <c r="M116" s="92"/>
      <c r="N116" s="93"/>
      <c r="O116" s="93"/>
      <c r="P116" s="93"/>
    </row>
    <row r="117" spans="2:16" s="14" customFormat="1" ht="15.95" customHeight="1">
      <c r="B117" s="15"/>
      <c r="C117" s="50"/>
      <c r="D117" s="55" t="s">
        <v>140</v>
      </c>
      <c r="E117" s="100">
        <f>+F110</f>
        <v>0</v>
      </c>
      <c r="F117" s="101">
        <f t="shared" ref="F117:F119" si="0">+IFERROR(E117/$E$120,0)</f>
        <v>0</v>
      </c>
      <c r="G117" s="66"/>
      <c r="H117" s="66"/>
      <c r="I117" s="66"/>
      <c r="J117" s="91"/>
      <c r="K117" s="91"/>
      <c r="L117" s="92"/>
      <c r="M117" s="92"/>
      <c r="N117" s="93"/>
      <c r="O117" s="93"/>
      <c r="P117" s="93"/>
    </row>
    <row r="118" spans="2:16" s="14" customFormat="1" ht="15.95" customHeight="1">
      <c r="B118" s="15"/>
      <c r="C118" s="50"/>
      <c r="D118" s="56" t="s">
        <v>141</v>
      </c>
      <c r="E118" s="100">
        <f>+G110</f>
        <v>0</v>
      </c>
      <c r="F118" s="101">
        <f t="shared" si="0"/>
        <v>0</v>
      </c>
      <c r="G118" s="66"/>
      <c r="H118" s="66"/>
      <c r="I118" s="66"/>
      <c r="J118" s="91"/>
      <c r="K118" s="91"/>
      <c r="L118" s="92"/>
      <c r="M118" s="92"/>
      <c r="N118" s="93"/>
      <c r="O118" s="93"/>
      <c r="P118" s="93"/>
    </row>
    <row r="119" spans="2:16" s="14" customFormat="1" ht="15.95" customHeight="1">
      <c r="B119" s="15"/>
      <c r="C119" s="50"/>
      <c r="D119" s="57" t="s">
        <v>142</v>
      </c>
      <c r="E119" s="102">
        <f>+H110</f>
        <v>0</v>
      </c>
      <c r="F119" s="103">
        <f t="shared" si="0"/>
        <v>0</v>
      </c>
      <c r="G119" s="66"/>
      <c r="H119" s="66"/>
      <c r="I119" s="66"/>
      <c r="J119" s="91"/>
      <c r="K119" s="91"/>
      <c r="L119" s="92"/>
      <c r="M119" s="92"/>
      <c r="N119" s="93"/>
      <c r="O119" s="93"/>
      <c r="P119" s="93"/>
    </row>
    <row r="120" spans="2:16" s="58" customFormat="1" ht="18.75" customHeight="1">
      <c r="B120" s="59"/>
      <c r="C120" s="60"/>
      <c r="D120" s="61"/>
      <c r="E120" s="104">
        <f>SUM(E116:E119)</f>
        <v>0</v>
      </c>
      <c r="F120" s="105">
        <f>SUM(F116:F119)</f>
        <v>0</v>
      </c>
      <c r="G120" s="68"/>
      <c r="H120" s="68"/>
      <c r="I120" s="68"/>
      <c r="J120" s="106"/>
      <c r="K120" s="106"/>
      <c r="L120" s="61"/>
      <c r="M120" s="61"/>
      <c r="N120" s="107"/>
      <c r="O120" s="107"/>
      <c r="P120" s="107"/>
    </row>
    <row r="121" spans="2:16" s="14" customFormat="1" ht="13.5" customHeight="1">
      <c r="B121" s="15"/>
      <c r="C121" s="50"/>
      <c r="D121" s="50"/>
      <c r="E121" s="66"/>
      <c r="F121" s="66"/>
      <c r="G121" s="66"/>
      <c r="H121" s="66"/>
      <c r="I121" s="66"/>
      <c r="J121" s="91"/>
      <c r="K121" s="91"/>
      <c r="L121" s="92"/>
      <c r="M121" s="92"/>
      <c r="N121" s="93"/>
      <c r="O121" s="93"/>
      <c r="P121" s="93"/>
    </row>
    <row r="122" spans="2:16" s="14" customFormat="1" ht="13.5" customHeight="1">
      <c r="B122" s="15"/>
      <c r="C122" s="50"/>
      <c r="D122" s="50"/>
      <c r="E122" s="66"/>
      <c r="F122" s="66"/>
      <c r="G122" s="66"/>
      <c r="H122" s="66"/>
      <c r="I122" s="66"/>
      <c r="J122" s="91"/>
      <c r="K122" s="91"/>
      <c r="L122" s="92"/>
      <c r="M122" s="92"/>
      <c r="N122" s="93"/>
      <c r="O122" s="93"/>
      <c r="P122" s="93"/>
    </row>
    <row r="123" spans="2:16" s="14" customFormat="1" ht="13.5" customHeight="1">
      <c r="B123" s="15"/>
      <c r="C123" s="50"/>
      <c r="D123" s="50"/>
      <c r="E123" s="66"/>
      <c r="F123" s="66"/>
      <c r="G123" s="66"/>
      <c r="H123" s="66"/>
      <c r="I123" s="66"/>
      <c r="J123" s="91"/>
      <c r="K123" s="91"/>
      <c r="L123" s="92"/>
      <c r="M123" s="92"/>
      <c r="N123" s="93"/>
      <c r="O123" s="93"/>
      <c r="P123" s="93"/>
    </row>
    <row r="124" spans="2:16" s="14" customFormat="1" ht="13.5" customHeight="1">
      <c r="B124" s="15"/>
      <c r="C124" s="50"/>
      <c r="D124" s="50"/>
      <c r="E124" s="66"/>
      <c r="F124" s="66"/>
      <c r="G124" s="66"/>
      <c r="H124" s="66"/>
      <c r="I124" s="66"/>
      <c r="J124" s="91"/>
      <c r="K124" s="91"/>
      <c r="L124" s="92"/>
      <c r="M124" s="92"/>
      <c r="N124" s="93"/>
      <c r="O124" s="93"/>
      <c r="P124" s="93"/>
    </row>
    <row r="125" spans="2:16" s="14" customFormat="1" ht="13.5" customHeight="1">
      <c r="B125" s="15"/>
      <c r="C125" s="50"/>
      <c r="D125" s="50"/>
      <c r="E125" s="66"/>
      <c r="F125" s="66"/>
      <c r="G125" s="66"/>
      <c r="H125" s="66"/>
      <c r="I125" s="66"/>
      <c r="J125" s="91"/>
      <c r="K125" s="91"/>
      <c r="L125" s="92"/>
      <c r="M125" s="92"/>
      <c r="N125" s="93"/>
      <c r="O125" s="93"/>
      <c r="P125" s="93"/>
    </row>
    <row r="126" spans="2:16" s="14" customFormat="1" ht="13.5" customHeight="1">
      <c r="B126" s="15"/>
      <c r="C126" s="50"/>
      <c r="D126" s="50"/>
      <c r="E126" s="66"/>
      <c r="F126" s="66"/>
      <c r="G126" s="66"/>
      <c r="H126" s="66"/>
      <c r="I126" s="66"/>
      <c r="J126" s="91"/>
      <c r="K126" s="91"/>
      <c r="L126" s="92"/>
      <c r="M126" s="92"/>
      <c r="N126" s="93"/>
      <c r="O126" s="93"/>
      <c r="P126" s="93"/>
    </row>
    <row r="127" spans="2:16" s="14" customFormat="1" ht="13.5" customHeight="1">
      <c r="B127" s="15"/>
      <c r="C127" s="50"/>
      <c r="D127" s="50"/>
      <c r="E127" s="66"/>
      <c r="F127" s="66"/>
      <c r="G127" s="66"/>
      <c r="H127" s="66"/>
      <c r="I127" s="66"/>
      <c r="J127" s="91"/>
      <c r="K127" s="91"/>
      <c r="L127" s="92"/>
      <c r="M127" s="92"/>
      <c r="N127" s="93"/>
      <c r="O127" s="93"/>
      <c r="P127" s="93"/>
    </row>
    <row r="128" spans="2:16" s="14" customFormat="1" ht="13.5" customHeight="1">
      <c r="B128" s="15"/>
      <c r="C128" s="50"/>
      <c r="D128" s="50"/>
      <c r="E128" s="66"/>
      <c r="F128" s="66"/>
      <c r="G128" s="66"/>
      <c r="H128" s="66"/>
      <c r="I128" s="66"/>
      <c r="J128" s="91"/>
      <c r="K128" s="91"/>
      <c r="L128" s="92"/>
      <c r="M128" s="92"/>
      <c r="N128" s="93"/>
      <c r="O128" s="93"/>
      <c r="P128" s="93"/>
    </row>
    <row r="129" spans="2:16" s="14" customFormat="1" ht="13.5" customHeight="1">
      <c r="B129" s="15"/>
      <c r="C129" s="50"/>
      <c r="D129" s="50"/>
      <c r="E129" s="66"/>
      <c r="F129" s="66"/>
      <c r="G129" s="66"/>
      <c r="H129" s="66"/>
      <c r="I129" s="66"/>
      <c r="J129" s="91"/>
      <c r="K129" s="91"/>
      <c r="L129" s="92"/>
      <c r="M129" s="92"/>
      <c r="N129" s="93"/>
      <c r="O129" s="93"/>
      <c r="P129" s="93"/>
    </row>
    <row r="130" spans="2:16" s="14" customFormat="1" ht="13.5" customHeight="1">
      <c r="B130" s="15"/>
      <c r="C130" s="50"/>
      <c r="D130" s="50"/>
      <c r="E130" s="66"/>
      <c r="F130" s="66"/>
      <c r="G130" s="66"/>
      <c r="H130" s="66"/>
      <c r="I130" s="66"/>
      <c r="J130" s="91"/>
      <c r="K130" s="91"/>
      <c r="L130" s="92"/>
      <c r="M130" s="92"/>
      <c r="N130" s="93"/>
      <c r="O130" s="93"/>
      <c r="P130" s="93"/>
    </row>
    <row r="131" spans="2:16" s="14" customFormat="1" ht="13.5" customHeight="1">
      <c r="B131" s="15"/>
      <c r="C131" s="50"/>
      <c r="D131" s="50"/>
      <c r="E131" s="66"/>
      <c r="F131" s="66"/>
      <c r="G131" s="66"/>
      <c r="H131" s="66"/>
      <c r="I131" s="66"/>
      <c r="J131" s="91"/>
      <c r="K131" s="91"/>
      <c r="L131" s="92"/>
      <c r="M131" s="92"/>
      <c r="N131" s="93"/>
      <c r="O131" s="93"/>
      <c r="P131" s="93"/>
    </row>
    <row r="132" spans="2:16" s="14" customFormat="1" ht="13.5" customHeight="1">
      <c r="B132" s="15"/>
      <c r="C132" s="50"/>
      <c r="D132" s="50"/>
      <c r="E132" s="66"/>
      <c r="F132" s="66"/>
      <c r="G132" s="66"/>
      <c r="H132" s="66"/>
      <c r="I132" s="66"/>
      <c r="J132" s="91"/>
      <c r="K132" s="91"/>
      <c r="L132" s="92"/>
      <c r="M132" s="92"/>
      <c r="N132" s="93"/>
      <c r="O132" s="93"/>
      <c r="P132" s="93"/>
    </row>
    <row r="133" spans="2:16" s="14" customFormat="1" ht="13.5" customHeight="1">
      <c r="B133" s="15"/>
      <c r="C133" s="50"/>
      <c r="D133" s="50"/>
      <c r="E133" s="66"/>
      <c r="F133" s="66"/>
      <c r="G133" s="66"/>
      <c r="H133" s="66"/>
      <c r="I133" s="66"/>
      <c r="J133" s="91"/>
      <c r="K133" s="91"/>
      <c r="L133" s="92"/>
      <c r="M133" s="92"/>
      <c r="N133" s="93"/>
      <c r="O133" s="93"/>
      <c r="P133" s="93"/>
    </row>
    <row r="134" spans="2:16" s="14" customFormat="1" ht="13.5" customHeight="1">
      <c r="B134" s="15"/>
      <c r="C134" s="50"/>
      <c r="D134" s="50"/>
      <c r="E134" s="66"/>
      <c r="F134" s="66"/>
      <c r="G134" s="66"/>
      <c r="H134" s="66"/>
      <c r="I134" s="66"/>
      <c r="J134" s="91"/>
      <c r="K134" s="91"/>
      <c r="L134" s="92"/>
      <c r="M134" s="92"/>
      <c r="N134" s="93"/>
      <c r="O134" s="93"/>
      <c r="P134" s="93"/>
    </row>
    <row r="135" spans="2:16" ht="13.5" customHeight="1">
      <c r="B135" s="15"/>
      <c r="C135" s="50"/>
      <c r="D135" s="50"/>
      <c r="E135" s="12"/>
      <c r="F135" s="12"/>
      <c r="G135" s="12"/>
      <c r="H135" s="12"/>
      <c r="I135" s="66"/>
      <c r="J135" s="2"/>
      <c r="K135" s="2"/>
      <c r="L135" s="3"/>
      <c r="M135" s="3"/>
      <c r="N135" s="4"/>
      <c r="O135" s="4"/>
      <c r="P135" s="4"/>
    </row>
    <row r="136" spans="2:16" ht="13.5" customHeight="1">
      <c r="B136" s="15"/>
      <c r="C136" s="50"/>
      <c r="D136" s="50"/>
      <c r="E136" s="12"/>
      <c r="F136" s="12"/>
      <c r="G136" s="12"/>
      <c r="H136" s="12"/>
      <c r="I136" s="66"/>
      <c r="J136" s="2"/>
      <c r="K136" s="2"/>
      <c r="L136" s="3"/>
      <c r="M136" s="3"/>
      <c r="N136" s="4"/>
      <c r="O136" s="4"/>
      <c r="P136" s="4"/>
    </row>
    <row r="137" spans="2:16" ht="13.5" customHeight="1">
      <c r="B137" s="15"/>
      <c r="C137" s="50"/>
      <c r="D137" s="50"/>
      <c r="E137" s="12"/>
      <c r="F137" s="12"/>
      <c r="G137" s="12"/>
      <c r="H137" s="12"/>
      <c r="I137" s="66"/>
      <c r="J137" s="2"/>
      <c r="K137" s="2"/>
      <c r="L137" s="3"/>
      <c r="M137" s="3"/>
      <c r="N137" s="4"/>
      <c r="O137" s="4"/>
      <c r="P137" s="4"/>
    </row>
    <row r="138" spans="2:16" ht="13.5" customHeight="1">
      <c r="B138" s="15"/>
      <c r="C138" s="50"/>
      <c r="D138" s="50"/>
      <c r="E138" s="12"/>
      <c r="F138" s="12"/>
      <c r="G138" s="12"/>
      <c r="H138" s="12"/>
      <c r="I138" s="66"/>
      <c r="J138" s="2"/>
      <c r="K138" s="2"/>
      <c r="L138" s="3"/>
      <c r="M138" s="3"/>
      <c r="N138" s="4"/>
      <c r="O138" s="4"/>
      <c r="P138" s="4"/>
    </row>
    <row r="139" spans="2:16" ht="13.5" customHeight="1">
      <c r="B139" s="15"/>
      <c r="C139" s="50"/>
      <c r="D139" s="50"/>
      <c r="E139" s="12"/>
      <c r="F139" s="12"/>
      <c r="G139" s="12"/>
      <c r="H139" s="12"/>
      <c r="I139" s="66"/>
      <c r="J139" s="2"/>
      <c r="K139" s="2"/>
      <c r="L139" s="3"/>
      <c r="M139" s="3"/>
      <c r="N139" s="4"/>
      <c r="O139" s="4"/>
      <c r="P139" s="4"/>
    </row>
    <row r="140" spans="2:16" ht="13.5" customHeight="1">
      <c r="B140" s="15"/>
      <c r="C140" s="50"/>
      <c r="D140" s="50"/>
      <c r="E140" s="12"/>
      <c r="F140" s="12"/>
      <c r="G140" s="12"/>
      <c r="H140" s="12"/>
      <c r="I140" s="66"/>
      <c r="J140" s="2"/>
      <c r="K140" s="2"/>
      <c r="L140" s="3"/>
      <c r="M140" s="3"/>
      <c r="N140" s="4"/>
      <c r="O140" s="4"/>
      <c r="P140" s="4"/>
    </row>
    <row r="141" spans="2:16" ht="13.5" customHeight="1">
      <c r="B141" s="15"/>
      <c r="C141" s="50"/>
      <c r="D141" s="50"/>
      <c r="E141" s="12"/>
      <c r="F141" s="12"/>
      <c r="G141" s="12"/>
      <c r="H141" s="12"/>
      <c r="I141" s="66"/>
      <c r="J141" s="2"/>
      <c r="K141" s="2"/>
      <c r="L141" s="3"/>
      <c r="M141" s="3"/>
      <c r="N141" s="4"/>
      <c r="O141" s="4"/>
      <c r="P141" s="4"/>
    </row>
    <row r="142" spans="2:16" ht="13.5" customHeight="1">
      <c r="B142" s="15"/>
      <c r="C142" s="50"/>
      <c r="D142" s="50"/>
      <c r="E142" s="12"/>
      <c r="F142" s="12"/>
      <c r="G142" s="12"/>
      <c r="H142" s="12"/>
      <c r="I142" s="66"/>
      <c r="J142" s="2"/>
      <c r="K142" s="2"/>
      <c r="L142" s="3"/>
      <c r="M142" s="3"/>
      <c r="N142" s="4"/>
      <c r="O142" s="4"/>
      <c r="P142" s="4"/>
    </row>
    <row r="143" spans="2:16" ht="13.5" customHeight="1">
      <c r="B143" s="15"/>
      <c r="C143" s="50"/>
      <c r="D143" s="50"/>
      <c r="E143" s="12"/>
      <c r="F143" s="12"/>
      <c r="G143" s="12"/>
      <c r="H143" s="12"/>
      <c r="I143" s="66"/>
      <c r="J143" s="2"/>
      <c r="K143" s="2"/>
      <c r="L143" s="3"/>
      <c r="M143" s="3"/>
      <c r="N143" s="4"/>
      <c r="O143" s="4"/>
      <c r="P143" s="4"/>
    </row>
    <row r="144" spans="2:16" ht="13.5" customHeight="1">
      <c r="B144" s="15"/>
      <c r="C144" s="50"/>
      <c r="D144" s="50"/>
      <c r="E144" s="12"/>
      <c r="F144" s="12"/>
      <c r="G144" s="12"/>
      <c r="H144" s="12"/>
      <c r="I144" s="66"/>
      <c r="J144" s="2"/>
      <c r="K144" s="2"/>
      <c r="L144" s="3"/>
      <c r="M144" s="3"/>
      <c r="N144" s="4"/>
      <c r="O144" s="4"/>
      <c r="P144" s="4"/>
    </row>
    <row r="145" spans="2:16" ht="13.5" customHeight="1">
      <c r="B145" s="15"/>
      <c r="C145" s="50"/>
      <c r="D145" s="50"/>
      <c r="E145" s="12"/>
      <c r="F145" s="12"/>
      <c r="G145" s="12"/>
      <c r="H145" s="12"/>
      <c r="I145" s="66"/>
      <c r="J145" s="2"/>
      <c r="K145" s="2"/>
      <c r="L145" s="3"/>
      <c r="M145" s="3"/>
      <c r="N145" s="4"/>
      <c r="O145" s="4"/>
      <c r="P145" s="4"/>
    </row>
    <row r="146" spans="2:16" ht="13.5" customHeight="1">
      <c r="B146" s="15"/>
      <c r="C146" s="50"/>
      <c r="D146" s="50"/>
      <c r="E146" s="12"/>
      <c r="F146" s="12"/>
      <c r="G146" s="12"/>
      <c r="H146" s="12"/>
      <c r="I146" s="66"/>
      <c r="J146" s="2"/>
      <c r="K146" s="2"/>
      <c r="L146" s="3"/>
      <c r="M146" s="3"/>
      <c r="N146" s="4"/>
      <c r="O146" s="4"/>
      <c r="P146" s="4"/>
    </row>
    <row r="147" spans="2:16" ht="13.5" customHeight="1">
      <c r="B147" s="15"/>
      <c r="C147" s="50"/>
      <c r="D147" s="50"/>
      <c r="E147" s="12"/>
      <c r="F147" s="12"/>
      <c r="G147" s="12"/>
      <c r="H147" s="12"/>
      <c r="I147" s="66"/>
      <c r="J147" s="2"/>
      <c r="K147" s="2"/>
      <c r="L147" s="3"/>
      <c r="M147" s="3"/>
      <c r="N147" s="4"/>
      <c r="O147" s="4"/>
      <c r="P147" s="4"/>
    </row>
    <row r="148" spans="2:16" ht="13.5" customHeight="1">
      <c r="B148" s="15"/>
      <c r="C148" s="50"/>
      <c r="D148" s="50"/>
      <c r="E148" s="12"/>
      <c r="F148" s="12"/>
      <c r="G148" s="12"/>
      <c r="H148" s="12"/>
      <c r="I148" s="66"/>
      <c r="J148" s="2"/>
      <c r="K148" s="2"/>
      <c r="L148" s="3"/>
      <c r="M148" s="3"/>
      <c r="N148" s="4"/>
      <c r="O148" s="4"/>
      <c r="P148" s="4"/>
    </row>
    <row r="149" spans="2:16" ht="13.5" customHeight="1">
      <c r="B149" s="15"/>
      <c r="C149" s="50"/>
      <c r="D149" s="50"/>
      <c r="E149" s="12"/>
      <c r="F149" s="12"/>
      <c r="G149" s="12"/>
      <c r="H149" s="12"/>
      <c r="I149" s="66"/>
      <c r="J149" s="2"/>
      <c r="K149" s="2"/>
      <c r="L149" s="3"/>
      <c r="M149" s="3"/>
      <c r="N149" s="4"/>
      <c r="O149" s="4"/>
      <c r="P149" s="4"/>
    </row>
    <row r="150" spans="2:16" ht="13.5" customHeight="1">
      <c r="B150" s="15"/>
      <c r="C150" s="50"/>
      <c r="D150" s="50"/>
      <c r="E150" s="12"/>
      <c r="F150" s="12"/>
      <c r="G150" s="12"/>
      <c r="H150" s="12"/>
      <c r="I150" s="66"/>
      <c r="J150" s="2"/>
      <c r="K150" s="2"/>
      <c r="L150" s="3"/>
      <c r="M150" s="3"/>
      <c r="N150" s="4"/>
      <c r="O150" s="4"/>
      <c r="P150" s="4"/>
    </row>
    <row r="151" spans="2:16" ht="13.5" customHeight="1">
      <c r="B151" s="15"/>
      <c r="C151" s="50"/>
      <c r="D151" s="50"/>
      <c r="E151" s="12"/>
      <c r="F151" s="12"/>
      <c r="G151" s="12"/>
      <c r="H151" s="12"/>
      <c r="I151" s="66"/>
      <c r="J151" s="2"/>
      <c r="K151" s="2"/>
      <c r="L151" s="3"/>
      <c r="M151" s="3"/>
      <c r="N151" s="4"/>
      <c r="O151" s="4"/>
      <c r="P151" s="4"/>
    </row>
    <row r="152" spans="2:16" ht="13.5" customHeight="1">
      <c r="B152" s="15"/>
      <c r="C152" s="50"/>
      <c r="D152" s="50"/>
      <c r="E152" s="12"/>
      <c r="F152" s="12"/>
      <c r="G152" s="12"/>
      <c r="H152" s="12"/>
      <c r="I152" s="66"/>
      <c r="J152" s="2"/>
      <c r="K152" s="2"/>
      <c r="L152" s="3"/>
      <c r="M152" s="3"/>
      <c r="N152" s="4"/>
      <c r="O152" s="4"/>
      <c r="P152" s="4"/>
    </row>
    <row r="153" spans="2:16" ht="13.5" customHeight="1">
      <c r="B153" s="15"/>
      <c r="C153" s="50"/>
      <c r="D153" s="50"/>
      <c r="E153" s="12"/>
      <c r="F153" s="12"/>
      <c r="G153" s="12"/>
      <c r="H153" s="12"/>
      <c r="I153" s="66"/>
      <c r="J153" s="2"/>
      <c r="K153" s="2"/>
      <c r="L153" s="3"/>
      <c r="M153" s="3"/>
      <c r="N153" s="4"/>
      <c r="O153" s="4"/>
      <c r="P153" s="4"/>
    </row>
    <row r="154" spans="2:16" ht="13.5" customHeight="1">
      <c r="B154" s="15"/>
      <c r="C154" s="50"/>
      <c r="D154" s="50"/>
      <c r="E154" s="12"/>
      <c r="F154" s="12"/>
      <c r="G154" s="12"/>
      <c r="H154" s="12"/>
      <c r="I154" s="66"/>
      <c r="J154" s="2"/>
      <c r="K154" s="2"/>
      <c r="L154" s="3"/>
      <c r="M154" s="3"/>
      <c r="N154" s="4"/>
      <c r="O154" s="4"/>
      <c r="P154" s="4"/>
    </row>
    <row r="155" spans="2:16" ht="13.5" customHeight="1">
      <c r="B155" s="15"/>
      <c r="C155" s="50"/>
      <c r="D155" s="50"/>
      <c r="E155" s="12"/>
      <c r="F155" s="12"/>
      <c r="G155" s="12"/>
      <c r="H155" s="12"/>
      <c r="I155" s="66"/>
      <c r="J155" s="2"/>
      <c r="K155" s="2"/>
      <c r="L155" s="3"/>
      <c r="M155" s="3"/>
      <c r="N155" s="4"/>
      <c r="O155" s="4"/>
      <c r="P155" s="4"/>
    </row>
    <row r="156" spans="2:16" ht="13.5" customHeight="1">
      <c r="B156" s="15"/>
      <c r="C156" s="50"/>
      <c r="D156" s="50"/>
      <c r="E156" s="12"/>
      <c r="F156" s="12"/>
      <c r="G156" s="12"/>
      <c r="H156" s="12"/>
      <c r="I156" s="66"/>
      <c r="J156" s="2"/>
      <c r="K156" s="2"/>
      <c r="L156" s="3"/>
      <c r="M156" s="3"/>
      <c r="N156" s="4"/>
      <c r="O156" s="4"/>
      <c r="P156" s="4"/>
    </row>
    <row r="157" spans="2:16" ht="13.5" customHeight="1">
      <c r="B157" s="15"/>
      <c r="C157" s="50"/>
      <c r="D157" s="50"/>
      <c r="E157" s="12"/>
      <c r="F157" s="12"/>
      <c r="G157" s="12"/>
      <c r="H157" s="12"/>
      <c r="I157" s="66"/>
      <c r="J157" s="2"/>
      <c r="K157" s="2"/>
      <c r="L157" s="3"/>
      <c r="M157" s="3"/>
      <c r="N157" s="4"/>
      <c r="O157" s="4"/>
      <c r="P157" s="4"/>
    </row>
    <row r="158" spans="2:16" ht="13.5" customHeight="1">
      <c r="B158" s="15"/>
      <c r="C158" s="50"/>
      <c r="D158" s="50"/>
      <c r="E158" s="12"/>
      <c r="F158" s="12"/>
      <c r="G158" s="12"/>
      <c r="H158" s="12"/>
      <c r="I158" s="66"/>
      <c r="J158" s="2"/>
      <c r="K158" s="2"/>
      <c r="L158" s="3"/>
      <c r="M158" s="3"/>
      <c r="N158" s="4"/>
      <c r="O158" s="4"/>
      <c r="P158" s="4"/>
    </row>
    <row r="159" spans="2:16" ht="13.5" customHeight="1">
      <c r="B159" s="15"/>
      <c r="C159" s="50"/>
      <c r="D159" s="50"/>
      <c r="E159" s="12"/>
      <c r="F159" s="12"/>
      <c r="G159" s="12"/>
      <c r="H159" s="12"/>
      <c r="I159" s="66"/>
      <c r="J159" s="2"/>
      <c r="K159" s="2"/>
      <c r="L159" s="3"/>
      <c r="M159" s="3"/>
      <c r="N159" s="4"/>
      <c r="O159" s="4"/>
      <c r="P159" s="4"/>
    </row>
    <row r="160" spans="2:16" ht="13.5" customHeight="1">
      <c r="B160" s="15"/>
      <c r="C160" s="50"/>
      <c r="D160" s="50"/>
      <c r="E160" s="12"/>
      <c r="F160" s="12"/>
      <c r="G160" s="12"/>
      <c r="H160" s="12"/>
      <c r="I160" s="66"/>
      <c r="J160" s="2"/>
      <c r="K160" s="2"/>
      <c r="L160" s="3"/>
      <c r="M160" s="3"/>
      <c r="N160" s="4"/>
      <c r="O160" s="4"/>
      <c r="P160" s="4"/>
    </row>
    <row r="161" spans="2:16" ht="13.5" customHeight="1">
      <c r="B161" s="15"/>
      <c r="C161" s="50"/>
      <c r="D161" s="50"/>
      <c r="E161" s="12"/>
      <c r="F161" s="12"/>
      <c r="G161" s="12"/>
      <c r="H161" s="12"/>
      <c r="I161" s="66"/>
      <c r="J161" s="2"/>
      <c r="K161" s="2"/>
      <c r="L161" s="3"/>
      <c r="M161" s="3"/>
      <c r="N161" s="4"/>
      <c r="O161" s="4"/>
      <c r="P161" s="4"/>
    </row>
    <row r="162" spans="2:16" ht="13.5" customHeight="1">
      <c r="B162" s="15"/>
      <c r="C162" s="50"/>
      <c r="D162" s="50"/>
      <c r="E162" s="12"/>
      <c r="F162" s="12"/>
      <c r="G162" s="12"/>
      <c r="H162" s="12"/>
      <c r="I162" s="66"/>
      <c r="J162" s="2"/>
      <c r="K162" s="2"/>
      <c r="L162" s="3"/>
      <c r="M162" s="3"/>
      <c r="N162" s="4"/>
      <c r="O162" s="4"/>
      <c r="P162" s="4"/>
    </row>
    <row r="163" spans="2:16" ht="13.5" customHeight="1">
      <c r="B163" s="15"/>
      <c r="C163" s="50"/>
      <c r="D163" s="50"/>
      <c r="E163" s="12"/>
      <c r="F163" s="12"/>
      <c r="G163" s="12"/>
      <c r="H163" s="12"/>
      <c r="I163" s="66"/>
      <c r="J163" s="2"/>
      <c r="K163" s="2"/>
      <c r="L163" s="3"/>
      <c r="M163" s="3"/>
      <c r="N163" s="4"/>
      <c r="O163" s="4"/>
      <c r="P163" s="4"/>
    </row>
    <row r="164" spans="2:16" ht="13.5" customHeight="1">
      <c r="B164" s="15"/>
      <c r="C164" s="50"/>
      <c r="D164" s="50"/>
      <c r="E164" s="12"/>
      <c r="F164" s="12"/>
      <c r="G164" s="12"/>
      <c r="H164" s="12"/>
      <c r="I164" s="66"/>
      <c r="J164" s="2"/>
      <c r="K164" s="2"/>
      <c r="L164" s="3"/>
      <c r="M164" s="3"/>
      <c r="N164" s="4"/>
      <c r="O164" s="4"/>
      <c r="P164" s="4"/>
    </row>
    <row r="165" spans="2:16" ht="13.5" customHeight="1">
      <c r="B165" s="15"/>
      <c r="C165" s="50"/>
      <c r="D165" s="50"/>
      <c r="E165" s="12"/>
      <c r="F165" s="12"/>
      <c r="G165" s="12"/>
      <c r="H165" s="12"/>
      <c r="I165" s="66"/>
      <c r="J165" s="2"/>
      <c r="K165" s="2"/>
      <c r="L165" s="3"/>
      <c r="M165" s="3"/>
      <c r="N165" s="4"/>
      <c r="O165" s="4"/>
      <c r="P165" s="4"/>
    </row>
    <row r="166" spans="2:16" ht="13.5" customHeight="1">
      <c r="B166" s="15"/>
      <c r="C166" s="50"/>
      <c r="D166" s="50"/>
      <c r="E166" s="12"/>
      <c r="F166" s="12"/>
      <c r="G166" s="12"/>
      <c r="H166" s="12"/>
      <c r="I166" s="66"/>
      <c r="J166" s="2"/>
      <c r="K166" s="2"/>
      <c r="L166" s="3"/>
      <c r="M166" s="3"/>
      <c r="N166" s="4"/>
      <c r="O166" s="4"/>
      <c r="P166" s="4"/>
    </row>
    <row r="167" spans="2:16" ht="13.5" customHeight="1">
      <c r="B167" s="15"/>
      <c r="C167" s="50"/>
      <c r="D167" s="50"/>
      <c r="E167" s="12"/>
      <c r="F167" s="12"/>
      <c r="G167" s="12"/>
      <c r="H167" s="12"/>
      <c r="I167" s="66"/>
      <c r="J167" s="2"/>
      <c r="K167" s="2"/>
      <c r="L167" s="3"/>
      <c r="M167" s="3"/>
      <c r="N167" s="4"/>
      <c r="O167" s="4"/>
      <c r="P167" s="4"/>
    </row>
    <row r="168" spans="2:16" ht="13.5" customHeight="1">
      <c r="B168" s="15"/>
      <c r="C168" s="50"/>
      <c r="D168" s="50"/>
      <c r="E168" s="12"/>
      <c r="F168" s="12"/>
      <c r="G168" s="12"/>
      <c r="H168" s="12"/>
      <c r="I168" s="66"/>
      <c r="J168" s="2"/>
      <c r="K168" s="2"/>
      <c r="L168" s="3"/>
      <c r="M168" s="3"/>
      <c r="N168" s="4"/>
      <c r="O168" s="4"/>
      <c r="P168" s="4"/>
    </row>
    <row r="169" spans="2:16" ht="13.5" customHeight="1">
      <c r="B169" s="15"/>
      <c r="C169" s="50"/>
      <c r="D169" s="50"/>
      <c r="E169" s="12"/>
      <c r="F169" s="12"/>
      <c r="G169" s="12"/>
      <c r="H169" s="12"/>
      <c r="I169" s="66"/>
      <c r="J169" s="2"/>
      <c r="K169" s="2"/>
      <c r="L169" s="3"/>
      <c r="M169" s="3"/>
      <c r="N169" s="4"/>
      <c r="O169" s="4"/>
      <c r="P169" s="4"/>
    </row>
    <row r="170" spans="2:16" ht="13.5" customHeight="1">
      <c r="B170" s="15"/>
      <c r="C170" s="50"/>
      <c r="D170" s="50"/>
      <c r="E170" s="12"/>
      <c r="F170" s="12"/>
      <c r="G170" s="12"/>
      <c r="H170" s="12"/>
      <c r="I170" s="66"/>
      <c r="J170" s="2"/>
      <c r="K170" s="2"/>
      <c r="L170" s="3"/>
      <c r="M170" s="3"/>
      <c r="N170" s="4"/>
      <c r="O170" s="4"/>
      <c r="P170" s="4"/>
    </row>
    <row r="171" spans="2:16" ht="13.5" customHeight="1">
      <c r="B171" s="15"/>
      <c r="C171" s="50"/>
      <c r="D171" s="50"/>
      <c r="E171" s="12"/>
      <c r="F171" s="12"/>
      <c r="G171" s="12"/>
      <c r="H171" s="12"/>
      <c r="I171" s="66"/>
      <c r="J171" s="2"/>
      <c r="K171" s="2"/>
      <c r="L171" s="3"/>
      <c r="M171" s="3"/>
      <c r="N171" s="4"/>
      <c r="O171" s="4"/>
      <c r="P171" s="4"/>
    </row>
    <row r="172" spans="2:16" ht="13.5" customHeight="1">
      <c r="B172" s="15"/>
      <c r="C172" s="50"/>
      <c r="D172" s="50"/>
      <c r="E172" s="12"/>
      <c r="F172" s="12"/>
      <c r="G172" s="12"/>
      <c r="H172" s="12"/>
      <c r="I172" s="66"/>
      <c r="J172" s="2"/>
      <c r="K172" s="2"/>
      <c r="L172" s="3"/>
      <c r="M172" s="3"/>
      <c r="N172" s="4"/>
      <c r="O172" s="4"/>
      <c r="P172" s="4"/>
    </row>
    <row r="173" spans="2:16" ht="13.5" customHeight="1">
      <c r="B173" s="15"/>
      <c r="C173" s="50"/>
      <c r="D173" s="50"/>
      <c r="E173" s="12"/>
      <c r="F173" s="12"/>
      <c r="G173" s="12"/>
      <c r="H173" s="12"/>
      <c r="I173" s="66"/>
      <c r="J173" s="2"/>
      <c r="K173" s="2"/>
      <c r="L173" s="3"/>
      <c r="M173" s="3"/>
      <c r="N173" s="4"/>
      <c r="O173" s="4"/>
      <c r="P173" s="4"/>
    </row>
    <row r="174" spans="2:16" ht="13.5" customHeight="1">
      <c r="B174" s="15"/>
      <c r="C174" s="50"/>
      <c r="D174" s="50"/>
      <c r="E174" s="12"/>
      <c r="F174" s="12"/>
      <c r="G174" s="12"/>
      <c r="H174" s="12"/>
      <c r="I174" s="66"/>
      <c r="J174" s="2"/>
      <c r="K174" s="2"/>
      <c r="L174" s="3"/>
      <c r="M174" s="3"/>
      <c r="N174" s="4"/>
      <c r="O174" s="4"/>
      <c r="P174" s="4"/>
    </row>
    <row r="175" spans="2:16" ht="13.5" customHeight="1">
      <c r="B175" s="15"/>
      <c r="C175" s="50"/>
      <c r="D175" s="50"/>
      <c r="E175" s="12"/>
      <c r="F175" s="12"/>
      <c r="G175" s="12"/>
      <c r="H175" s="12"/>
      <c r="I175" s="66"/>
      <c r="J175" s="2"/>
      <c r="K175" s="2"/>
      <c r="L175" s="3"/>
      <c r="M175" s="3"/>
      <c r="N175" s="4"/>
      <c r="O175" s="4"/>
      <c r="P175" s="4"/>
    </row>
    <row r="176" spans="2:16" ht="13.5" customHeight="1">
      <c r="B176" s="15"/>
      <c r="C176" s="50"/>
      <c r="D176" s="50"/>
      <c r="E176" s="12"/>
      <c r="F176" s="12"/>
      <c r="G176" s="12"/>
      <c r="H176" s="12"/>
      <c r="I176" s="66"/>
      <c r="J176" s="2"/>
      <c r="K176" s="2"/>
      <c r="L176" s="3"/>
      <c r="M176" s="3"/>
      <c r="N176" s="4"/>
      <c r="O176" s="4"/>
      <c r="P176" s="4"/>
    </row>
    <row r="177" spans="2:16" ht="13.5" customHeight="1">
      <c r="B177" s="15"/>
      <c r="C177" s="50"/>
      <c r="D177" s="50"/>
      <c r="E177" s="12"/>
      <c r="F177" s="12"/>
      <c r="G177" s="12"/>
      <c r="H177" s="12"/>
      <c r="I177" s="66"/>
      <c r="J177" s="2"/>
      <c r="K177" s="2"/>
      <c r="L177" s="3"/>
      <c r="M177" s="3"/>
      <c r="N177" s="4"/>
      <c r="O177" s="4"/>
      <c r="P177" s="4"/>
    </row>
    <row r="178" spans="2:16" ht="13.5" customHeight="1">
      <c r="B178" s="15"/>
      <c r="C178" s="50"/>
      <c r="D178" s="50"/>
      <c r="E178" s="12"/>
      <c r="F178" s="12"/>
      <c r="G178" s="12"/>
      <c r="H178" s="12"/>
      <c r="I178" s="66"/>
      <c r="J178" s="2"/>
      <c r="K178" s="2"/>
      <c r="L178" s="3"/>
      <c r="M178" s="3"/>
      <c r="N178" s="4"/>
      <c r="O178" s="4"/>
      <c r="P178" s="4"/>
    </row>
    <row r="179" spans="2:16" ht="13.5" customHeight="1">
      <c r="B179" s="15"/>
      <c r="C179" s="50"/>
      <c r="D179" s="50"/>
      <c r="E179" s="12"/>
      <c r="F179" s="12"/>
      <c r="G179" s="12"/>
      <c r="H179" s="12"/>
      <c r="I179" s="66"/>
      <c r="J179" s="2"/>
      <c r="K179" s="2"/>
      <c r="L179" s="3"/>
      <c r="M179" s="3"/>
      <c r="N179" s="4"/>
      <c r="O179" s="4"/>
      <c r="P179" s="4"/>
    </row>
    <row r="180" spans="2:16" ht="13.5" customHeight="1">
      <c r="B180" s="15"/>
      <c r="C180" s="50"/>
      <c r="D180" s="50"/>
      <c r="E180" s="12"/>
      <c r="F180" s="12"/>
      <c r="G180" s="12"/>
      <c r="H180" s="12"/>
      <c r="I180" s="66"/>
      <c r="J180" s="2"/>
      <c r="K180" s="2"/>
      <c r="L180" s="3"/>
      <c r="M180" s="3"/>
      <c r="N180" s="4"/>
      <c r="O180" s="4"/>
      <c r="P180" s="4"/>
    </row>
    <row r="181" spans="2:16" ht="13.5" customHeight="1">
      <c r="B181" s="15"/>
      <c r="C181" s="50"/>
      <c r="D181" s="50"/>
      <c r="E181" s="12"/>
      <c r="F181" s="12"/>
      <c r="G181" s="12"/>
      <c r="H181" s="12"/>
      <c r="I181" s="66"/>
      <c r="J181" s="2"/>
      <c r="K181" s="2"/>
      <c r="L181" s="3"/>
      <c r="M181" s="3"/>
      <c r="N181" s="4"/>
      <c r="O181" s="4"/>
      <c r="P181" s="4"/>
    </row>
  </sheetData>
  <sheetProtection sheet="1" objects="1" scenarios="1" selectLockedCells="1"/>
  <autoFilter ref="E21:H21" xr:uid="{00000000-0009-0000-0000-000000000000}"/>
  <conditionalFormatting sqref="G22">
    <cfRule type="containsText" dxfId="15" priority="8" stopIfTrue="1" operator="containsText" text="X">
      <formula>NOT(ISERROR(SEARCH("X",G22)))</formula>
    </cfRule>
  </conditionalFormatting>
  <conditionalFormatting sqref="E22">
    <cfRule type="containsText" dxfId="14" priority="7" stopIfTrue="1" operator="containsText" text="X">
      <formula>NOT(ISERROR(SEARCH("X",E22)))</formula>
    </cfRule>
  </conditionalFormatting>
  <conditionalFormatting sqref="F22">
    <cfRule type="containsText" dxfId="13" priority="6" stopIfTrue="1" operator="containsText" text="X">
      <formula>NOT(ISERROR(SEARCH("X",F22)))</formula>
    </cfRule>
  </conditionalFormatting>
  <conditionalFormatting sqref="H22">
    <cfRule type="containsText" dxfId="12" priority="5" operator="containsText" text="X">
      <formula>NOT(ISERROR(SEARCH("X",H22)))</formula>
    </cfRule>
  </conditionalFormatting>
  <conditionalFormatting sqref="G23:G109">
    <cfRule type="containsText" dxfId="11" priority="4" stopIfTrue="1" operator="containsText" text="X">
      <formula>NOT(ISERROR(SEARCH("X",G23)))</formula>
    </cfRule>
  </conditionalFormatting>
  <conditionalFormatting sqref="E23:E109">
    <cfRule type="containsText" dxfId="10" priority="3" stopIfTrue="1" operator="containsText" text="X">
      <formula>NOT(ISERROR(SEARCH("X",E23)))</formula>
    </cfRule>
  </conditionalFormatting>
  <conditionalFormatting sqref="F23:F109">
    <cfRule type="containsText" dxfId="9" priority="2" stopIfTrue="1" operator="containsText" text="X">
      <formula>NOT(ISERROR(SEARCH("X",F23)))</formula>
    </cfRule>
  </conditionalFormatting>
  <conditionalFormatting sqref="H23:H109">
    <cfRule type="containsText" dxfId="8" priority="1" operator="containsText" text="X">
      <formula>NOT(ISERROR(SEARCH("X",H23)))</formula>
    </cfRule>
  </conditionalFormatting>
  <pageMargins left="0.70866141732283472" right="0.70866141732283472" top="0.74803149606299213" bottom="0.74803149606299213" header="0" footer="0"/>
  <pageSetup paperSize="9" scale="51" fitToHeight="0" orientation="portrait" r:id="rId1"/>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B13B1-727C-4256-AEC9-EE1F146986A5}">
  <dimension ref="A1"/>
  <sheetViews>
    <sheetView workbookViewId="0">
      <selection activeCell="C12" sqref="C12"/>
    </sheetView>
  </sheetViews>
  <sheetFormatPr defaultColWidth="11.42578125"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1AA3BE93B99AD48BF087E915943DCD8" ma:contentTypeVersion="2" ma:contentTypeDescription="Create a new document." ma:contentTypeScope="" ma:versionID="46fffa44fb5d3650eebc40545919bb83">
  <xsd:schema xmlns:xsd="http://www.w3.org/2001/XMLSchema" xmlns:xs="http://www.w3.org/2001/XMLSchema" xmlns:p="http://schemas.microsoft.com/office/2006/metadata/properties" xmlns:ns2="8c8c00a0-91af-4118-8096-9f87bff66ed6" targetNamespace="http://schemas.microsoft.com/office/2006/metadata/properties" ma:root="true" ma:fieldsID="620fd0ba157f2d84c0b66144d69c0f6f"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9DDC49-9A8B-4888-9119-D9E5D983CE4E}"/>
</file>

<file path=customXml/itemProps2.xml><?xml version="1.0" encoding="utf-8"?>
<ds:datastoreItem xmlns:ds="http://schemas.openxmlformats.org/officeDocument/2006/customXml" ds:itemID="{29D06142-E048-417D-8272-5FB8B04A8DD2}"/>
</file>

<file path=customXml/itemProps3.xml><?xml version="1.0" encoding="utf-8"?>
<ds:datastoreItem xmlns:ds="http://schemas.openxmlformats.org/officeDocument/2006/customXml" ds:itemID="{6C69B08E-5126-4F96-95A8-E35DFA35C80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Ibbeth Sarango EPV</dc:creator>
  <cp:keywords/>
  <dc:description/>
  <cp:lastModifiedBy>Jorge Mera</cp:lastModifiedBy>
  <cp:revision/>
  <dcterms:created xsi:type="dcterms:W3CDTF">2017-09-29T14:52:14Z</dcterms:created>
  <dcterms:modified xsi:type="dcterms:W3CDTF">2020-05-30T19:01:02Z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