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SAMSUNG\Desktop\Check Li\"/>
    </mc:Choice>
  </mc:AlternateContent>
  <xr:revisionPtr revIDLastSave="0" documentId="13_ncr:1_{E835F851-FBD7-4E3A-A14E-CD947B79BB09}" xr6:coauthVersionLast="43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HECK LIST" sheetId="3" r:id="rId1"/>
  </sheets>
  <definedNames>
    <definedName name="_xlnm._FilterDatabase" localSheetId="0" hidden="1">'CHECK LIST'!$E$20:$H$20</definedName>
    <definedName name="_xlnm.Print_Area" localSheetId="0">'CHECK LIST'!$C$2:$J$75</definedName>
    <definedName name="_xlnm.Print_Titles" localSheetId="0">'CHECK LIST'!$2:$20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5" i="3" l="1"/>
  <c r="G55" i="3"/>
  <c r="H55" i="3"/>
  <c r="E55" i="3"/>
  <c r="I55" i="3" l="1"/>
  <c r="E64" i="3"/>
  <c r="E61" i="3" l="1"/>
  <c r="E62" i="3"/>
  <c r="E63" i="3"/>
  <c r="E65" i="3" l="1"/>
  <c r="F62" i="3" l="1"/>
  <c r="F63" i="3"/>
  <c r="F64" i="3"/>
  <c r="F61" i="3"/>
  <c r="F65" i="3" l="1"/>
</calcChain>
</file>

<file path=xl/sharedStrings.xml><?xml version="1.0" encoding="utf-8"?>
<sst xmlns="http://schemas.openxmlformats.org/spreadsheetml/2006/main" count="87" uniqueCount="65">
  <si>
    <t>Ponemos a su disposición la lista de verificación para la autoevaluación del cumplimiento de la normativa técnico R.M. 239-2020-MINSA</t>
  </si>
  <si>
    <t xml:space="preserve">Los ayudará a establecer el porcentaje de cumplimiento normativo y prepararse para las acciones futuras e implementación </t>
  </si>
  <si>
    <r>
      <rPr>
        <b/>
        <sz val="12"/>
        <color theme="1" tint="0.249977111117893"/>
        <rFont val="Foco"/>
        <family val="2"/>
      </rPr>
      <t>Marque en la casilla con una "X"</t>
    </r>
    <r>
      <rPr>
        <sz val="12"/>
        <color theme="1" tint="0.249977111117893"/>
        <rFont val="Foco"/>
        <family val="2"/>
      </rPr>
      <t xml:space="preserve"> donde el grado de cumplimiento aplique de acuerdo a la leyenda</t>
    </r>
  </si>
  <si>
    <t>N°</t>
  </si>
  <si>
    <t>REQUISITO</t>
  </si>
  <si>
    <t>C</t>
  </si>
  <si>
    <t>CP</t>
  </si>
  <si>
    <t>NC</t>
  </si>
  <si>
    <t>NA</t>
  </si>
  <si>
    <t>Referencia</t>
  </si>
  <si>
    <r>
      <rPr>
        <b/>
        <sz val="12"/>
        <color theme="0" tint="-4.9989318521683403E-2"/>
        <rFont val="Foco"/>
        <family val="2"/>
      </rPr>
      <t xml:space="preserve">Descripción del Hallazgos </t>
    </r>
    <r>
      <rPr>
        <b/>
        <sz val="9"/>
        <color theme="0" tint="-4.9989318521683403E-2"/>
        <rFont val="Foco"/>
        <family val="2"/>
      </rPr>
      <t xml:space="preserve">
</t>
    </r>
    <r>
      <rPr>
        <b/>
        <sz val="10"/>
        <color theme="0" tint="-4.9989318521683403E-2"/>
        <rFont val="Foco"/>
        <family val="2"/>
      </rPr>
      <t>(registrar cuando seleccione C,CP, NC)</t>
    </r>
  </si>
  <si>
    <t>¿Se ha elaborado un plan para la vigilancia, prevención y control de COVID-19 en el trabajo y está aprobado por el CSST?</t>
  </si>
  <si>
    <t>R.M. 239-2020-MINSA   3.2.1</t>
  </si>
  <si>
    <t>¿Se han establecido lineamientos para el regreso y reincorporación al trabajo?</t>
  </si>
  <si>
    <t>R.M. 239-2020-MINSA   3.2.2.</t>
  </si>
  <si>
    <t>¿Se cuenta con programas o procedimientos complementarios que garantice la sostenibilidad de las medidas de vigilancia, prevención y control adoptadas para evitar la transmisibilidad de COVID-19?</t>
  </si>
  <si>
    <t>R.M. 239-2020-MINSA   7.1.2.</t>
  </si>
  <si>
    <t>¿Se ha registrado el plan para la vigilancia, prevención y control de COVID-19 en el trabajo en el Sistema Integrado COVID-19 (SICOVID-19) del Ministerio de Salud?</t>
  </si>
  <si>
    <t>R.M. 239-2020-MINSA   7.1.5.</t>
  </si>
  <si>
    <t>¿Se cuenta con procedimiento de verificación del proceso de limpieza y desinfección en ambientes, mobiliario, herramientas, equipos, útiles de escritorio, vehículos, etc? Revisar frecuencia y metodologías</t>
  </si>
  <si>
    <t>R.M. 239-2020-MINSA   7.2.1.</t>
  </si>
  <si>
    <t>¿Se cuenta con profesional de salud (médico(a) ocupacional/Lic. de enfermería) dentro de los servicios de seguridad y salud en el trabajo?</t>
  </si>
  <si>
    <t>R.M. 239-2020-MINSA   7.2.2.</t>
  </si>
  <si>
    <t>¿Se cuenta con identificación del riesgo de exposición al COVID-19 de cada puesto de trabajo?</t>
  </si>
  <si>
    <t>¿Se aplica la ficha de sintomatología COVID-19 para el regreso a labores?</t>
  </si>
  <si>
    <t>¿Se realiza el control de temperatura corporal durante el ingreso al centro de trabajo y al finalizar la jornada laboral?</t>
  </si>
  <si>
    <t>¿Se han realizado pruebas serológicas o moleculares para COVID-19 a los trabajadores de muy alto, alto y mediano riesgo?</t>
  </si>
  <si>
    <t>¿Se ha establecido un procedimiento de seguimiento clínico a distancia para los casos sospechosos?</t>
  </si>
  <si>
    <t>¿Se han establecido puntos de lavado de manos en el centro laboral (uno de los puntos en el ingreso) y cuentan con indicaciones sobre el método de lavarse las manos?</t>
  </si>
  <si>
    <t>R.M. 239-2020-MINSA   7.2.3.</t>
  </si>
  <si>
    <t xml:space="preserve">¿Se realizan capacitaciones informativas sobre coronavirus y medios de protección laboral? </t>
  </si>
  <si>
    <t>R.M. 239-2020-MINSA   7.2.4.</t>
  </si>
  <si>
    <t>¿Se han dispuesto carteles o afiches informativos sobre el coronavirus?</t>
  </si>
  <si>
    <t>¿Se realizan inspecciones de uso de mascarillas?</t>
  </si>
  <si>
    <t>¿Se cuenta con medios para la sensibilización de trabajadores ante el reporte temprano de sintomatología</t>
  </si>
  <si>
    <t>¿Se cuenta con medios para resolver inquietudes de los trabajadores sobre el COVID 19?</t>
  </si>
  <si>
    <t>¿Se cuenta con programa de ventilación que asegure la renovación cíclica de aire?</t>
  </si>
  <si>
    <t>R.M. 239-2020-MINSA   7.2.5.</t>
  </si>
  <si>
    <t>¿Se han dispuesto medidas de distanciamiento social &gt;1 mt en el centro laboral y áreas comunes (comedor, vestidores, otros)?</t>
  </si>
  <si>
    <t>¿Se ha modificado la forma de realizar las capacitaciones a los trabajadores? (virtuales durante el estado de emergencia)</t>
  </si>
  <si>
    <t>¿Se emplea barreras físicas (pantallas, mamparas, etc) además del uso de mascarilla en los puestos de atención al cliente?</t>
  </si>
  <si>
    <t>¿Se ha dispuesto el distanciamiento de camas no menor a 1.5 mts, en campamentos o similares?</t>
  </si>
  <si>
    <t>¿Se cuenta con puntos de limpieza y desinfección de calzado en zonas de ingreso al centro de trabajo y áreas comunes?</t>
  </si>
  <si>
    <t>¿Se ha dispuesto mecanismos para evitar aglomeraciones durante el ingreso o salida de los trabajadores?</t>
  </si>
  <si>
    <t>¿Se han establecido algún otro mecanismo para prevenir el contagio de  COVID-19?</t>
  </si>
  <si>
    <t>¿Se cuenta con puntos para el acopio de EPPs usados / biocontaminados?</t>
  </si>
  <si>
    <t>R.M. 239-2020-MINSA   7.2.6.</t>
  </si>
  <si>
    <t>¿Se cuenta con un procedimiento de EPPs donde se garantice la disponibilidad de los EPPs, uso correcto, disposición final u otros?</t>
  </si>
  <si>
    <t>¿Se cuenta con un programa de vigilancia de salud para los trabajadores ante el COVID-19?</t>
  </si>
  <si>
    <t>R.M. 239-2020-MINSA   7.2.7.</t>
  </si>
  <si>
    <t>¿Se ha identificado factores de riesgos generados como consecuencia de trabajar en el contexto de la pandemia COVID-19 (ergonómico, psicosocial, otros)?</t>
  </si>
  <si>
    <t>¿Se ha incluido en el plan de prevención medidas de salud mental?</t>
  </si>
  <si>
    <t>¿Se han establecido medidas de protección específicas para personal con discapacidad?</t>
  </si>
  <si>
    <t>¿Se revisa, actualiza y refuerza los procedimientos técnicos relacionados a los riesgos críticos?</t>
  </si>
  <si>
    <t>¿Se ha implementado un proceso de reincorporación de personal con alta epidemiológica?</t>
  </si>
  <si>
    <t>R.M. 239-2020-MINSA   7.3.2</t>
  </si>
  <si>
    <t>¿Se ha dispuesto que el personal que se reincorpora al trabajo luego del “alta epidemiológica” de COVID-19, utilice los EPPs según su puesto de trabajo, monitoreando su sintomatología COVID-19 por 14 días durante su jornada laboral y ubicándolo en un lugar de trabajo no confinado?</t>
  </si>
  <si>
    <t>Resultado</t>
  </si>
  <si>
    <t>% de cumplimiento</t>
  </si>
  <si>
    <t># Requisitos</t>
  </si>
  <si>
    <t>%</t>
  </si>
  <si>
    <t>Cumple</t>
  </si>
  <si>
    <t>Cumple parcialmente</t>
  </si>
  <si>
    <t>No cumple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</si>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</sst>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rgb="FF000000"/>
      <name val="Calibri"/>
    </font>
    <font>
      <sz val="11"/>
      <color rgb="FF000000"/>
      <name val="Calibri"/>
      <family val="2"/>
    </font>
    <font>
      <sz val="11"/>
      <color theme="1" tint="0.249977111117893"/>
      <name val="Foco"/>
      <family val="2"/>
    </font>
    <font>
      <sz val="11"/>
      <color rgb="FF000000"/>
      <name val="Foco"/>
      <family val="2"/>
    </font>
    <font>
      <sz val="11"/>
      <name val="Foco"/>
      <family val="2"/>
    </font>
    <font>
      <sz val="12"/>
      <color theme="1" tint="0.249977111117893"/>
      <name val="Foco"/>
      <family val="2"/>
    </font>
    <font>
      <b/>
      <sz val="12"/>
      <color theme="1" tint="0.249977111117893"/>
      <name val="Foco"/>
      <family val="2"/>
    </font>
    <font>
      <b/>
      <sz val="11"/>
      <color rgb="FF0099CC"/>
      <name val="Foco"/>
      <family val="2"/>
    </font>
    <font>
      <sz val="14"/>
      <color rgb="FF0099CC"/>
      <name val="Foco"/>
      <family val="2"/>
    </font>
    <font>
      <sz val="16"/>
      <color rgb="FF0099CC"/>
      <name val="Foco"/>
      <family val="2"/>
    </font>
    <font>
      <b/>
      <sz val="11"/>
      <color rgb="FF00B0F0"/>
      <name val="Foco"/>
      <family val="2"/>
    </font>
    <font>
      <sz val="11"/>
      <color rgb="FF0099CC"/>
      <name val="Foco"/>
      <family val="2"/>
    </font>
    <font>
      <sz val="11"/>
      <color theme="0" tint="-4.9989318521683403E-2"/>
      <name val="Foco"/>
      <family val="2"/>
    </font>
    <font>
      <b/>
      <sz val="9"/>
      <color theme="0" tint="-4.9989318521683403E-2"/>
      <name val="Foco"/>
      <family val="2"/>
    </font>
    <font>
      <b/>
      <sz val="10"/>
      <color theme="0" tint="-4.9989318521683403E-2"/>
      <name val="Foco"/>
      <family val="2"/>
    </font>
    <font>
      <sz val="12"/>
      <color theme="0" tint="-4.9989318521683403E-2"/>
      <name val="Foco"/>
      <family val="2"/>
    </font>
    <font>
      <b/>
      <sz val="12"/>
      <color theme="0" tint="-4.9989318521683403E-2"/>
      <name val="Foco"/>
      <family val="2"/>
    </font>
    <font>
      <b/>
      <sz val="12"/>
      <color rgb="FF0099CC"/>
      <name val="Foco"/>
      <family val="2"/>
    </font>
    <font>
      <sz val="10"/>
      <color theme="0" tint="-4.9989318521683403E-2"/>
      <name val="Foco"/>
      <family val="2"/>
    </font>
    <font>
      <sz val="10"/>
      <color theme="1"/>
      <name val="Foco"/>
      <family val="2"/>
    </font>
    <font>
      <sz val="10"/>
      <color theme="0"/>
      <name val="Foco"/>
      <family val="2"/>
    </font>
    <font>
      <sz val="11"/>
      <color theme="0"/>
      <name val="Foco"/>
      <family val="2"/>
    </font>
    <font>
      <b/>
      <sz val="11"/>
      <color theme="0"/>
      <name val="Foco"/>
      <family val="2"/>
    </font>
    <font>
      <b/>
      <sz val="14"/>
      <color rgb="FF0099CC"/>
      <name val="Foco"/>
    </font>
    <font>
      <b/>
      <sz val="20"/>
      <color rgb="FF0099CC"/>
      <name val="Foco"/>
      <family val="2"/>
    </font>
    <font>
      <sz val="12"/>
      <color theme="1" tint="0.249977111117893"/>
      <name val="Foco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7F7F7F"/>
      </patternFill>
    </fill>
    <fill>
      <patternFill patternType="solid">
        <fgColor rgb="FF0099CC"/>
        <bgColor rgb="FF00B0F0"/>
      </patternFill>
    </fill>
    <fill>
      <patternFill patternType="solid">
        <fgColor rgb="FF0099CC"/>
        <bgColor indexed="64"/>
      </patternFill>
    </fill>
    <fill>
      <patternFill patternType="solid">
        <fgColor theme="0" tint="-4.9989318521683403E-2"/>
        <bgColor rgb="FF00B0F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99CC"/>
      </left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rgb="FF0099CC"/>
      </left>
      <right/>
      <top style="thin">
        <color rgb="FF0099CC"/>
      </top>
      <bottom/>
      <diagonal/>
    </border>
    <border>
      <left/>
      <right style="thin">
        <color rgb="FF0099CC"/>
      </right>
      <top style="thin">
        <color rgb="FF0099CC"/>
      </top>
      <bottom/>
      <diagonal/>
    </border>
    <border>
      <left style="thin">
        <color rgb="FF0099CC"/>
      </left>
      <right/>
      <top/>
      <bottom style="thin">
        <color rgb="FF0099CC"/>
      </bottom>
      <diagonal/>
    </border>
    <border>
      <left/>
      <right style="thin">
        <color rgb="FF0099CC"/>
      </right>
      <top/>
      <bottom style="thin">
        <color rgb="FF0099CC"/>
      </bottom>
      <diagonal/>
    </border>
    <border>
      <left style="thin">
        <color indexed="64"/>
      </left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rgb="FF0099CC"/>
      </left>
      <right/>
      <top style="thin">
        <color rgb="FF0099CC"/>
      </top>
      <bottom style="thin">
        <color rgb="FF0099CC"/>
      </bottom>
      <diagonal/>
    </border>
    <border>
      <left style="thin">
        <color rgb="FF0099CC"/>
      </left>
      <right style="thin">
        <color rgb="FF0099CC"/>
      </right>
      <top style="thin">
        <color rgb="FF0099CC"/>
      </top>
      <bottom/>
      <diagonal/>
    </border>
    <border>
      <left style="thin">
        <color rgb="FF0099CC"/>
      </left>
      <right style="thin">
        <color rgb="FF0099CC"/>
      </right>
      <top/>
      <bottom style="thin">
        <color rgb="FF0099CC"/>
      </bottom>
      <diagonal/>
    </border>
    <border>
      <left/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9">
    <xf numFmtId="0" fontId="0" fillId="0" borderId="0" xfId="0" applyFont="1" applyAlignment="1"/>
    <xf numFmtId="0" fontId="19" fillId="8" borderId="7" xfId="0" applyFont="1" applyFill="1" applyBorder="1" applyAlignment="1" applyProtection="1">
      <alignment vertical="center"/>
    </xf>
    <xf numFmtId="0" fontId="19" fillId="8" borderId="2" xfId="0" applyFont="1" applyFill="1" applyBorder="1" applyAlignment="1" applyProtection="1">
      <alignment horizontal="center" vertical="center"/>
    </xf>
    <xf numFmtId="0" fontId="19" fillId="8" borderId="11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4" borderId="1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4" borderId="1" xfId="0" applyFont="1" applyFill="1" applyBorder="1" applyAlignment="1" applyProtection="1">
      <alignment vertical="center"/>
      <protection locked="0"/>
    </xf>
    <xf numFmtId="0" fontId="5" fillId="3" borderId="0" xfId="0" applyFont="1" applyFill="1" applyAlignment="1" applyProtection="1">
      <protection locked="0"/>
    </xf>
    <xf numFmtId="0" fontId="5" fillId="3" borderId="12" xfId="0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 applyProtection="1">
      <alignment horizontal="left" vertical="center" wrapText="1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3" fillId="3" borderId="0" xfId="0" applyFont="1" applyFill="1" applyAlignment="1" applyProtection="1"/>
    <xf numFmtId="0" fontId="3" fillId="2" borderId="1" xfId="0" applyFont="1" applyFill="1" applyBorder="1" applyAlignment="1" applyProtection="1">
      <alignment vertical="center"/>
    </xf>
    <xf numFmtId="0" fontId="10" fillId="2" borderId="1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/>
    </xf>
    <xf numFmtId="0" fontId="11" fillId="3" borderId="0" xfId="0" applyFont="1" applyFill="1" applyAlignment="1" applyProtection="1"/>
    <xf numFmtId="0" fontId="11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vertical="center"/>
    </xf>
    <xf numFmtId="0" fontId="9" fillId="3" borderId="0" xfId="0" applyFont="1" applyFill="1" applyAlignment="1" applyProtection="1"/>
    <xf numFmtId="0" fontId="9" fillId="2" borderId="1" xfId="0" applyFont="1" applyFill="1" applyBorder="1" applyAlignment="1" applyProtection="1">
      <alignment vertical="center"/>
    </xf>
    <xf numFmtId="0" fontId="24" fillId="7" borderId="1" xfId="0" applyFont="1" applyFill="1" applyBorder="1" applyAlignment="1" applyProtection="1">
      <alignment vertical="center"/>
    </xf>
    <xf numFmtId="0" fontId="11" fillId="2" borderId="1" xfId="0" applyFont="1" applyFill="1" applyBorder="1" applyAlignment="1" applyProtection="1">
      <alignment horizontal="center" vertical="center"/>
    </xf>
    <xf numFmtId="0" fontId="8" fillId="3" borderId="0" xfId="0" applyFont="1" applyFill="1" applyAlignment="1" applyProtection="1"/>
    <xf numFmtId="0" fontId="8" fillId="2" borderId="1" xfId="0" applyFont="1" applyFill="1" applyBorder="1" applyAlignment="1" applyProtection="1">
      <alignment vertical="center"/>
    </xf>
    <xf numFmtId="0" fontId="23" fillId="7" borderId="1" xfId="0" applyFont="1" applyFill="1" applyBorder="1" applyAlignment="1" applyProtection="1">
      <alignment vertical="center" wrapText="1"/>
    </xf>
    <xf numFmtId="0" fontId="2" fillId="3" borderId="0" xfId="0" applyFont="1" applyFill="1" applyAlignment="1" applyProtection="1"/>
    <xf numFmtId="0" fontId="2" fillId="2" borderId="1" xfId="0" applyFont="1" applyFill="1" applyBorder="1" applyAlignment="1" applyProtection="1">
      <alignment vertical="center"/>
    </xf>
    <xf numFmtId="0" fontId="2" fillId="3" borderId="1" xfId="0" applyFont="1" applyFill="1" applyBorder="1" applyProtection="1"/>
    <xf numFmtId="0" fontId="2" fillId="3" borderId="1" xfId="0" applyFont="1" applyFill="1" applyBorder="1" applyAlignment="1" applyProtection="1">
      <alignment vertical="center" wrapText="1"/>
    </xf>
    <xf numFmtId="0" fontId="17" fillId="7" borderId="1" xfId="0" applyFont="1" applyFill="1" applyBorder="1" applyAlignment="1" applyProtection="1">
      <alignment vertical="center"/>
    </xf>
    <xf numFmtId="0" fontId="7" fillId="7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/>
    <xf numFmtId="0" fontId="5" fillId="2" borderId="1" xfId="0" applyFont="1" applyFill="1" applyBorder="1" applyAlignment="1" applyProtection="1">
      <alignment vertical="center"/>
    </xf>
    <xf numFmtId="0" fontId="5" fillId="3" borderId="1" xfId="0" applyFont="1" applyFill="1" applyBorder="1" applyAlignment="1" applyProtection="1">
      <alignment horizontal="left" indent="1"/>
    </xf>
    <xf numFmtId="0" fontId="5" fillId="2" borderId="1" xfId="0" applyFont="1" applyFill="1" applyBorder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/>
    </xf>
    <xf numFmtId="0" fontId="12" fillId="2" borderId="1" xfId="0" applyFont="1" applyFill="1" applyBorder="1" applyAlignment="1" applyProtection="1">
      <alignment horizontal="center" vertical="center"/>
    </xf>
    <xf numFmtId="0" fontId="16" fillId="5" borderId="12" xfId="0" applyFont="1" applyFill="1" applyBorder="1" applyAlignment="1" applyProtection="1">
      <alignment horizontal="center" vertical="center"/>
    </xf>
    <xf numFmtId="0" fontId="6" fillId="7" borderId="12" xfId="0" applyFont="1" applyFill="1" applyBorder="1" applyAlignment="1" applyProtection="1">
      <alignment horizontal="center" vertical="center" wrapText="1"/>
    </xf>
    <xf numFmtId="0" fontId="25" fillId="3" borderId="12" xfId="0" applyFont="1" applyFill="1" applyBorder="1" applyAlignment="1" applyProtection="1">
      <alignment horizontal="left" vertical="center" wrapText="1"/>
    </xf>
    <xf numFmtId="0" fontId="15" fillId="3" borderId="0" xfId="0" applyFont="1" applyFill="1" applyAlignment="1" applyProtection="1"/>
    <xf numFmtId="0" fontId="15" fillId="2" borderId="1" xfId="0" applyFont="1" applyFill="1" applyBorder="1" applyAlignment="1" applyProtection="1">
      <alignment vertical="center"/>
    </xf>
    <xf numFmtId="0" fontId="16" fillId="5" borderId="12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/>
    <xf numFmtId="0" fontId="12" fillId="2" borderId="1" xfId="0" applyFont="1" applyFill="1" applyBorder="1" applyAlignment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21" fillId="6" borderId="6" xfId="0" applyFont="1" applyFill="1" applyBorder="1" applyAlignment="1" applyProtection="1">
      <alignment horizontal="center" vertical="center"/>
    </xf>
    <xf numFmtId="0" fontId="19" fillId="8" borderId="4" xfId="0" applyFont="1" applyFill="1" applyBorder="1" applyAlignment="1" applyProtection="1">
      <alignment vertical="center"/>
    </xf>
    <xf numFmtId="0" fontId="16" fillId="3" borderId="0" xfId="0" applyFont="1" applyFill="1" applyAlignment="1" applyProtection="1"/>
    <xf numFmtId="0" fontId="16" fillId="2" borderId="1" xfId="0" applyFont="1" applyFill="1" applyBorder="1" applyAlignment="1" applyProtection="1">
      <alignment vertical="center"/>
    </xf>
    <xf numFmtId="0" fontId="16" fillId="3" borderId="0" xfId="0" applyFont="1" applyFill="1" applyAlignment="1" applyProtection="1">
      <alignment vertical="center"/>
    </xf>
    <xf numFmtId="0" fontId="16" fillId="3" borderId="1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/>
    </xf>
    <xf numFmtId="0" fontId="16" fillId="5" borderId="12" xfId="0" applyFont="1" applyFill="1" applyBorder="1" applyAlignment="1" applyProtection="1">
      <alignment horizontal="center" vertical="center" wrapText="1"/>
    </xf>
    <xf numFmtId="0" fontId="25" fillId="3" borderId="12" xfId="0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left" vertical="center"/>
    </xf>
    <xf numFmtId="0" fontId="4" fillId="4" borderId="1" xfId="0" applyFont="1" applyFill="1" applyBorder="1" applyAlignment="1" applyProtection="1">
      <alignment vertical="center"/>
    </xf>
    <xf numFmtId="0" fontId="11" fillId="3" borderId="1" xfId="0" applyFont="1" applyFill="1" applyBorder="1" applyAlignment="1" applyProtection="1">
      <alignment horizontal="left" vertical="center"/>
    </xf>
    <xf numFmtId="0" fontId="11" fillId="3" borderId="1" xfId="0" applyFont="1" applyFill="1" applyBorder="1" applyAlignment="1" applyProtection="1">
      <alignment vertical="center"/>
    </xf>
    <xf numFmtId="0" fontId="11" fillId="4" borderId="1" xfId="0" applyFont="1" applyFill="1" applyBorder="1" applyAlignment="1" applyProtection="1">
      <alignment vertical="center"/>
    </xf>
    <xf numFmtId="0" fontId="9" fillId="3" borderId="1" xfId="0" applyFont="1" applyFill="1" applyBorder="1" applyAlignment="1" applyProtection="1">
      <alignment vertical="center"/>
    </xf>
    <xf numFmtId="0" fontId="9" fillId="4" borderId="1" xfId="0" applyFont="1" applyFill="1" applyBorder="1" applyAlignment="1" applyProtection="1">
      <alignment vertical="center"/>
    </xf>
    <xf numFmtId="0" fontId="8" fillId="3" borderId="1" xfId="0" applyFont="1" applyFill="1" applyBorder="1" applyAlignment="1" applyProtection="1">
      <alignment vertical="center"/>
    </xf>
    <xf numFmtId="0" fontId="8" fillId="4" borderId="1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vertical="center"/>
    </xf>
    <xf numFmtId="0" fontId="2" fillId="4" borderId="1" xfId="0" applyFont="1" applyFill="1" applyBorder="1" applyAlignment="1" applyProtection="1">
      <alignment vertical="center"/>
    </xf>
    <xf numFmtId="0" fontId="5" fillId="3" borderId="1" xfId="0" applyFont="1" applyFill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vertical="center"/>
    </xf>
    <xf numFmtId="0" fontId="5" fillId="4" borderId="1" xfId="0" applyFont="1" applyFill="1" applyBorder="1" applyAlignment="1" applyProtection="1">
      <alignment vertical="center"/>
    </xf>
    <xf numFmtId="0" fontId="13" fillId="5" borderId="12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5" fillId="3" borderId="1" xfId="0" applyFont="1" applyFill="1" applyBorder="1" applyAlignment="1" applyProtection="1">
      <alignment horizontal="left" vertical="center"/>
    </xf>
    <xf numFmtId="0" fontId="15" fillId="3" borderId="1" xfId="0" applyFont="1" applyFill="1" applyBorder="1" applyAlignment="1" applyProtection="1">
      <alignment vertical="center"/>
    </xf>
    <xf numFmtId="0" fontId="15" fillId="4" borderId="1" xfId="0" applyFont="1" applyFill="1" applyBorder="1" applyAlignment="1" applyProtection="1">
      <alignment vertical="center"/>
    </xf>
    <xf numFmtId="0" fontId="20" fillId="6" borderId="10" xfId="0" applyFont="1" applyFill="1" applyBorder="1" applyAlignment="1" applyProtection="1">
      <alignment horizontal="center" vertical="center" wrapText="1"/>
    </xf>
    <xf numFmtId="0" fontId="20" fillId="6" borderId="5" xfId="0" applyFont="1" applyFill="1" applyBorder="1" applyAlignment="1" applyProtection="1">
      <alignment horizontal="center" vertical="center"/>
    </xf>
    <xf numFmtId="0" fontId="18" fillId="3" borderId="0" xfId="0" applyFont="1" applyFill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left" vertical="center"/>
    </xf>
    <xf numFmtId="0" fontId="12" fillId="3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vertical="center"/>
    </xf>
    <xf numFmtId="9" fontId="19" fillId="8" borderId="8" xfId="1" applyFont="1" applyFill="1" applyBorder="1" applyAlignment="1" applyProtection="1">
      <alignment horizontal="center" vertical="center"/>
    </xf>
    <xf numFmtId="0" fontId="19" fillId="8" borderId="9" xfId="0" applyFont="1" applyFill="1" applyBorder="1" applyAlignment="1" applyProtection="1">
      <alignment horizontal="center" vertical="center"/>
    </xf>
    <xf numFmtId="9" fontId="19" fillId="8" borderId="3" xfId="1" applyFont="1" applyFill="1" applyBorder="1" applyAlignment="1" applyProtection="1">
      <alignment horizontal="center" vertical="center"/>
    </xf>
    <xf numFmtId="0" fontId="22" fillId="6" borderId="2" xfId="0" applyFont="1" applyFill="1" applyBorder="1" applyAlignment="1" applyProtection="1">
      <alignment horizontal="center" vertical="center"/>
    </xf>
    <xf numFmtId="9" fontId="22" fillId="6" borderId="2" xfId="1" applyFont="1" applyFill="1" applyBorder="1" applyAlignment="1" applyProtection="1">
      <alignment horizontal="center" vertical="center"/>
    </xf>
    <xf numFmtId="0" fontId="16" fillId="3" borderId="1" xfId="0" applyFont="1" applyFill="1" applyBorder="1" applyAlignment="1" applyProtection="1">
      <alignment horizontal="left" vertical="center"/>
    </xf>
    <xf numFmtId="0" fontId="16" fillId="4" borderId="1" xfId="0" applyFont="1" applyFill="1" applyBorder="1" applyAlignment="1" applyProtection="1">
      <alignment vertical="center"/>
    </xf>
    <xf numFmtId="9" fontId="16" fillId="5" borderId="13" xfId="1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99CC"/>
        </left>
        <right/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rgb="FF0099CC"/>
        </right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border>
        <top style="thin">
          <color rgb="FF0099CC"/>
        </top>
      </border>
    </dxf>
    <dxf>
      <border diagonalUp="0" diagonalDown="0"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protection locked="1" hidden="0"/>
    </dxf>
    <dxf>
      <border>
        <bottom style="thin">
          <color rgb="FF0099CC"/>
        </bottom>
      </border>
    </dxf>
    <dxf>
      <font>
        <strike val="0"/>
        <outline val="0"/>
        <shadow val="0"/>
        <u val="none"/>
        <vertAlign val="baseline"/>
        <sz val="10"/>
        <color auto="1"/>
        <name val="Foco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99CC"/>
        </left>
        <right style="thin">
          <color rgb="FF0099CC"/>
        </right>
        <top/>
        <bottom/>
        <vertical style="thin">
          <color rgb="FF0099CC"/>
        </vertical>
        <horizontal style="thin">
          <color rgb="FF0099CC"/>
        </horizontal>
      </border>
      <protection locked="1" hidden="0"/>
    </dxf>
    <dxf>
      <font>
        <color theme="6"/>
      </font>
      <fill>
        <patternFill>
          <bgColor theme="6"/>
        </patternFill>
      </fill>
    </dxf>
    <dxf>
      <font>
        <color rgb="FFFFC000"/>
      </font>
      <fill>
        <patternFill>
          <bgColor rgb="FFFFC000"/>
        </patternFill>
      </fill>
    </dxf>
    <dxf>
      <font>
        <color theme="9"/>
      </font>
      <fill>
        <patternFill>
          <bgColor theme="9"/>
        </patternFill>
      </fill>
    </dxf>
    <dxf>
      <font>
        <color rgb="FFFF0000"/>
      </font>
      <fill>
        <patternFill>
          <fgColor theme="0"/>
          <bgColor rgb="FFFF0000"/>
        </patternFill>
      </fill>
    </dxf>
    <dxf>
      <font>
        <color theme="6"/>
      </font>
      <fill>
        <patternFill>
          <bgColor theme="6"/>
        </patternFill>
      </fill>
    </dxf>
    <dxf>
      <font>
        <color rgb="FFFFC000"/>
      </font>
      <fill>
        <patternFill>
          <bgColor rgb="FFFFC000"/>
        </patternFill>
      </fill>
    </dxf>
    <dxf>
      <font>
        <color theme="9"/>
      </font>
      <fill>
        <patternFill>
          <bgColor theme="9"/>
        </patternFill>
      </fill>
    </dxf>
    <dxf>
      <font>
        <color rgb="FFFF0000"/>
      </font>
      <fill>
        <patternFill>
          <fgColor theme="0"/>
          <bgColor rgb="FFFF0000"/>
        </patternFill>
      </fill>
    </dxf>
    <dxf>
      <font>
        <color theme="6"/>
      </font>
      <fill>
        <patternFill>
          <bgColor theme="6"/>
        </patternFill>
      </fill>
    </dxf>
    <dxf>
      <font>
        <color rgb="FFFFC000"/>
      </font>
      <fill>
        <patternFill>
          <bgColor rgb="FFFFC000"/>
        </patternFill>
      </fill>
    </dxf>
    <dxf>
      <font>
        <color theme="9"/>
      </font>
      <fill>
        <patternFill>
          <bgColor theme="9"/>
        </patternFill>
      </fill>
    </dxf>
    <dxf>
      <font>
        <color rgb="FFFF0000"/>
      </font>
      <fill>
        <patternFill>
          <fgColor theme="0"/>
          <bgColor rgb="FFFF0000"/>
        </patternFill>
      </fill>
    </dxf>
  </dxfs>
  <tableStyles count="0" defaultTableStyle="TableStyleMedium2" defaultPivotStyle="PivotStyleLight16"/>
  <colors>
    <mruColors>
      <color rgb="FF0099CC"/>
      <color rgb="FF2E5A9A"/>
      <color rgb="FFEE2C70"/>
      <color rgb="FF585A5B"/>
      <color rgb="FFFF0066"/>
      <color rgb="FFFF6319"/>
      <color rgb="FF00AF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% Cumplimiento - R.M. 239-2020-MINSA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7091-4940-83B7-1304915BD41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091-4940-83B7-1304915BD41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7091-4940-83B7-1304915BD41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091-4940-83B7-1304915BD41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7091-4940-83B7-1304915BD41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7091-4940-83B7-1304915BD41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091-4940-83B7-1304915BD4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'CHECK LIST'!$D$60:$D$64</c:f>
              <c:strCache>
                <c:ptCount val="5"/>
                <c:pt idx="0">
                  <c:v>% de cumplimiento</c:v>
                </c:pt>
                <c:pt idx="1">
                  <c:v>Cumple</c:v>
                </c:pt>
                <c:pt idx="2">
                  <c:v>Cumple parcialmente</c:v>
                </c:pt>
                <c:pt idx="3">
                  <c:v>No cumple</c:v>
                </c:pt>
                <c:pt idx="4">
                  <c:v>No aplica</c:v>
                </c:pt>
              </c:strCache>
            </c:strRef>
          </c:cat>
          <c:val>
            <c:numRef>
              <c:f>'CHECK LIST'!$F$60:$F$64</c:f>
              <c:numCache>
                <c:formatCode>0%</c:formatCode>
                <c:ptCount val="5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6F-42D3-AE2A-21748355EC7D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192640</xdr:colOff>
      <xdr:row>55</xdr:row>
      <xdr:rowOff>128479</xdr:rowOff>
    </xdr:from>
    <xdr:to>
      <xdr:col>9</xdr:col>
      <xdr:colOff>2429410</xdr:colOff>
      <xdr:row>74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32106</xdr:colOff>
      <xdr:row>10</xdr:row>
      <xdr:rowOff>10704</xdr:rowOff>
    </xdr:from>
    <xdr:to>
      <xdr:col>3</xdr:col>
      <xdr:colOff>2215364</xdr:colOff>
      <xdr:row>15</xdr:row>
      <xdr:rowOff>85618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95982" y="2600648"/>
          <a:ext cx="2632753" cy="1038116"/>
        </a:xfrm>
        <a:prstGeom prst="rect">
          <a:avLst/>
        </a:prstGeom>
        <a:solidFill>
          <a:sysClr val="window" lastClr="FFFFFF"/>
        </a:solidFill>
        <a:ln w="9525" cmpd="sng">
          <a:solidFill>
            <a:srgbClr val="0099C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Leyenda</a:t>
          </a:r>
          <a:r>
            <a:rPr lang="en-US" sz="1200">
              <a:solidFill>
                <a:srgbClr val="0099CC"/>
              </a:solidFill>
              <a:latin typeface="+mn-lt"/>
            </a:rPr>
            <a:t> </a:t>
          </a:r>
          <a:r>
            <a:rPr lang="en-US">
              <a:solidFill>
                <a:srgbClr val="0099CC"/>
              </a:solidFill>
              <a:latin typeface="+mn-lt"/>
            </a:rPr>
            <a:t>                          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C: </a:t>
          </a:r>
          <a:r>
            <a:rPr lang="en-US">
              <a:solidFill>
                <a:srgbClr val="0099CC"/>
              </a:solidFill>
              <a:latin typeface="+mn-lt"/>
            </a:rPr>
            <a:t>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el requisito</a:t>
          </a:r>
          <a:r>
            <a:rPr lang="en-US">
              <a:latin typeface="+mn-lt"/>
            </a:rPr>
            <a:t>  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CP: </a:t>
          </a:r>
          <a:r>
            <a:rPr lang="en-US">
              <a:solidFill>
                <a:srgbClr val="0099CC"/>
              </a:solidFill>
              <a:latin typeface="+mn-lt"/>
            </a:rPr>
            <a:t>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parcialmente el requisito</a:t>
          </a:r>
          <a:r>
            <a:rPr lang="en-US">
              <a:latin typeface="+mn-lt"/>
            </a:rPr>
            <a:t>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NC: </a:t>
          </a:r>
          <a:r>
            <a:rPr lang="en-US">
              <a:solidFill>
                <a:srgbClr val="0099CC"/>
              </a:solidFill>
              <a:latin typeface="+mn-lt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cumple el requisito</a:t>
          </a:r>
          <a:r>
            <a:rPr lang="en-US">
              <a:latin typeface="+mn-lt"/>
            </a:rPr>
            <a:t>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NA: </a:t>
          </a:r>
          <a:r>
            <a:rPr lang="en-US">
              <a:solidFill>
                <a:srgbClr val="0099CC"/>
              </a:solidFill>
              <a:latin typeface="+mn-lt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aplica el requisito</a:t>
          </a:r>
          <a:r>
            <a:rPr lang="en-US">
              <a:latin typeface="+mn-lt"/>
            </a:rPr>
            <a:t> </a:t>
          </a:r>
          <a:endParaRPr lang="en-US" sz="1100">
            <a:latin typeface="+mn-lt"/>
          </a:endParaRPr>
        </a:p>
      </xdr:txBody>
    </xdr:sp>
    <xdr:clientData/>
  </xdr:twoCellAnchor>
  <xdr:oneCellAnchor>
    <xdr:from>
      <xdr:col>3</xdr:col>
      <xdr:colOff>1115785</xdr:colOff>
      <xdr:row>2</xdr:row>
      <xdr:rowOff>40821</xdr:rowOff>
    </xdr:from>
    <xdr:ext cx="8458982" cy="468013"/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40382FD4-0D28-48FA-843B-8B5DB960B040}"/>
            </a:ext>
          </a:extLst>
        </xdr:cNvPr>
        <xdr:cNvSpPr txBox="1"/>
      </xdr:nvSpPr>
      <xdr:spPr>
        <a:xfrm>
          <a:off x="1918606" y="843642"/>
          <a:ext cx="845898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PE" sz="2400" b="1">
              <a:solidFill>
                <a:srgbClr val="0099CC"/>
              </a:solidFill>
              <a:latin typeface="Foco"/>
            </a:rPr>
            <a:t>LISTA DE VERIFICACIÓN - AUTOEVALUACIÓN DEL CUMPLIMIENTO</a:t>
          </a:r>
        </a:p>
      </xdr:txBody>
    </xdr:sp>
    <xdr:clientData/>
  </xdr:oneCellAnchor>
  <xdr:oneCellAnchor>
    <xdr:from>
      <xdr:col>3</xdr:col>
      <xdr:colOff>231322</xdr:colOff>
      <xdr:row>5</xdr:row>
      <xdr:rowOff>54427</xdr:rowOff>
    </xdr:from>
    <xdr:ext cx="9783536" cy="593239"/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7CAF80DD-28DC-45EA-BECA-061D004C22C0}"/>
            </a:ext>
          </a:extLst>
        </xdr:cNvPr>
        <xdr:cNvSpPr txBox="1"/>
      </xdr:nvSpPr>
      <xdr:spPr>
        <a:xfrm>
          <a:off x="1034143" y="1306284"/>
          <a:ext cx="9783536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s-PE" sz="1600" b="0">
              <a:solidFill>
                <a:srgbClr val="0099CC"/>
              </a:solidFill>
              <a:latin typeface="Foco"/>
            </a:rPr>
            <a:t>R.M. 239-2020-MINSA "Lineamientos para la vigilancia, prevención y control de la salud de los trabajadores con riesgo de exposición a  COVID-19"</a:t>
          </a:r>
        </a:p>
      </xdr:txBody>
    </xdr:sp>
    <xdr:clientData/>
  </xdr:oneCellAnchor>
  <xdr:twoCellAnchor editAs="oneCell">
    <xdr:from>
      <xdr:col>1</xdr:col>
      <xdr:colOff>27214</xdr:colOff>
      <xdr:row>0</xdr:row>
      <xdr:rowOff>40821</xdr:rowOff>
    </xdr:from>
    <xdr:to>
      <xdr:col>10</xdr:col>
      <xdr:colOff>116601</xdr:colOff>
      <xdr:row>1</xdr:row>
      <xdr:rowOff>577902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3A255648-3424-4AF6-AD2B-EE124F8A3DF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896" t="29875" r="23591" b="61857"/>
        <a:stretch/>
      </xdr:blipFill>
      <xdr:spPr>
        <a:xfrm>
          <a:off x="299357" y="40821"/>
          <a:ext cx="11437744" cy="71397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a2" displayName="Tabla2" ref="D60:F64" totalsRowShown="0" headerRowDxfId="7" dataDxfId="5" headerRowBorderDxfId="6" tableBorderDxfId="4" totalsRowBorderDxfId="3">
  <autoFilter ref="D60:F64" xr:uid="{00000000-0009-0000-0100-000002000000}"/>
  <tableColumns count="3">
    <tableColumn id="1" xr3:uid="{00000000-0010-0000-0000-000001000000}" name="% de cumplimiento" dataDxfId="2"/>
    <tableColumn id="2" xr3:uid="{00000000-0010-0000-0000-000002000000}" name="# Requisitos" dataDxfId="1"/>
    <tableColumn id="3" xr3:uid="{00000000-0010-0000-0000-000003000000}" name="%" dataDxfId="0">
      <calculatedColumnFormula>+IFERROR(E61/$E$65,0)</calculatedColumnFormula>
    </tableColumn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O126"/>
  <sheetViews>
    <sheetView showGridLines="0" tabSelected="1" zoomScale="85" zoomScaleNormal="85" workbookViewId="0">
      <selection activeCell="E21" sqref="E21:H54"/>
    </sheetView>
  </sheetViews>
  <sheetFormatPr baseColWidth="10" defaultColWidth="14.42578125" defaultRowHeight="15" customHeight="1"/>
  <cols>
    <col min="1" max="1" width="4.140625" style="14" customWidth="1"/>
    <col min="2" max="2" width="1.28515625" style="14" customWidth="1"/>
    <col min="3" max="3" width="6.7109375" style="14" customWidth="1"/>
    <col min="4" max="4" width="53.28515625" style="14" customWidth="1"/>
    <col min="5" max="5" width="13.42578125" style="7" customWidth="1"/>
    <col min="6" max="8" width="10.140625" style="7" customWidth="1"/>
    <col min="9" max="9" width="26.42578125" style="14" customWidth="1"/>
    <col min="10" max="10" width="38.28515625" style="7" customWidth="1"/>
    <col min="11" max="15" width="10.85546875" style="7" customWidth="1"/>
    <col min="16" max="16384" width="14.42578125" style="7"/>
  </cols>
  <sheetData>
    <row r="1" spans="1:15" s="14" customFormat="1" ht="13.5" customHeight="1">
      <c r="B1" s="15"/>
      <c r="C1" s="16"/>
      <c r="D1" s="15"/>
      <c r="E1" s="59"/>
      <c r="F1" s="59"/>
      <c r="G1" s="59"/>
      <c r="H1" s="59"/>
      <c r="I1" s="59"/>
      <c r="J1" s="65"/>
      <c r="K1" s="17"/>
      <c r="L1" s="17"/>
      <c r="M1" s="66"/>
      <c r="N1" s="66"/>
      <c r="O1" s="66"/>
    </row>
    <row r="2" spans="1:15" s="14" customFormat="1" ht="50.1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66"/>
      <c r="N2" s="66"/>
      <c r="O2" s="66"/>
    </row>
    <row r="3" spans="1:15" s="18" customFormat="1" ht="11.25" customHeight="1">
      <c r="B3" s="19"/>
      <c r="C3" s="20"/>
      <c r="D3" s="19"/>
      <c r="E3" s="24"/>
      <c r="F3" s="24"/>
      <c r="G3" s="24"/>
      <c r="H3" s="24"/>
      <c r="I3" s="24"/>
      <c r="J3" s="67"/>
      <c r="K3" s="68"/>
      <c r="L3" s="68"/>
      <c r="M3" s="69"/>
      <c r="N3" s="69"/>
      <c r="O3" s="69"/>
    </row>
    <row r="4" spans="1:15" s="21" customFormat="1" ht="24" customHeight="1">
      <c r="B4" s="22"/>
      <c r="C4" s="23"/>
      <c r="D4" s="23"/>
      <c r="E4" s="23"/>
      <c r="F4" s="23"/>
      <c r="G4" s="23"/>
      <c r="H4" s="23"/>
      <c r="I4" s="23"/>
      <c r="J4" s="23"/>
      <c r="K4" s="70"/>
      <c r="L4" s="70"/>
      <c r="M4" s="71"/>
      <c r="N4" s="71"/>
      <c r="O4" s="71"/>
    </row>
    <row r="5" spans="1:15" s="18" customFormat="1" ht="13.5" hidden="1" customHeight="1">
      <c r="B5" s="19"/>
      <c r="C5" s="19"/>
      <c r="D5" s="24"/>
      <c r="E5" s="24"/>
      <c r="F5" s="24"/>
      <c r="G5" s="24"/>
      <c r="H5" s="24"/>
      <c r="I5" s="24"/>
      <c r="J5" s="67"/>
      <c r="K5" s="68"/>
      <c r="L5" s="68"/>
      <c r="M5" s="69"/>
      <c r="N5" s="69"/>
      <c r="O5" s="69"/>
    </row>
    <row r="6" spans="1:15" s="25" customFormat="1" ht="41.25" customHeight="1">
      <c r="B6" s="26"/>
      <c r="C6" s="27"/>
      <c r="D6" s="27"/>
      <c r="E6" s="27"/>
      <c r="F6" s="27"/>
      <c r="G6" s="27"/>
      <c r="H6" s="27"/>
      <c r="I6" s="27"/>
      <c r="J6" s="27"/>
      <c r="K6" s="72"/>
      <c r="L6" s="72"/>
      <c r="M6" s="73"/>
      <c r="N6" s="73"/>
      <c r="O6" s="73"/>
    </row>
    <row r="7" spans="1:15" s="28" customFormat="1" ht="13.5" customHeight="1">
      <c r="B7" s="29"/>
      <c r="C7" s="30"/>
      <c r="D7" s="30"/>
      <c r="E7" s="30"/>
      <c r="F7" s="30"/>
      <c r="G7" s="30"/>
      <c r="H7" s="30"/>
      <c r="I7" s="30"/>
      <c r="J7" s="74"/>
      <c r="K7" s="74"/>
      <c r="L7" s="74"/>
      <c r="M7" s="75"/>
      <c r="N7" s="75"/>
      <c r="O7" s="75"/>
    </row>
    <row r="8" spans="1:15" s="28" customFormat="1" ht="14.25" customHeight="1">
      <c r="B8" s="29"/>
      <c r="C8" s="30" t="s">
        <v>0</v>
      </c>
      <c r="D8" s="31"/>
      <c r="E8" s="31"/>
      <c r="F8" s="31"/>
      <c r="G8" s="31"/>
      <c r="H8" s="31"/>
      <c r="I8" s="31"/>
      <c r="J8" s="31"/>
      <c r="K8" s="74"/>
      <c r="L8" s="74"/>
      <c r="M8" s="75"/>
      <c r="N8" s="75"/>
      <c r="O8" s="75"/>
    </row>
    <row r="9" spans="1:15" s="28" customFormat="1" ht="15" customHeight="1">
      <c r="B9" s="29"/>
      <c r="C9" s="30" t="s">
        <v>1</v>
      </c>
      <c r="D9" s="30"/>
      <c r="E9" s="30"/>
      <c r="F9" s="30"/>
      <c r="G9" s="30"/>
      <c r="H9" s="30"/>
      <c r="I9" s="30"/>
      <c r="J9" s="74"/>
      <c r="K9" s="74"/>
      <c r="L9" s="74"/>
      <c r="M9" s="75"/>
      <c r="N9" s="75"/>
      <c r="O9" s="75"/>
    </row>
    <row r="10" spans="1:15" s="28" customFormat="1" ht="15" customHeight="1">
      <c r="B10" s="29"/>
      <c r="C10" s="30"/>
      <c r="D10" s="30"/>
      <c r="E10" s="30"/>
      <c r="F10" s="30"/>
      <c r="G10" s="30"/>
      <c r="H10" s="30"/>
      <c r="I10" s="30"/>
      <c r="J10" s="74"/>
      <c r="K10" s="74"/>
      <c r="L10" s="74"/>
      <c r="M10" s="75"/>
      <c r="N10" s="75"/>
      <c r="O10" s="75"/>
    </row>
    <row r="11" spans="1:15" s="28" customFormat="1" ht="15" customHeight="1">
      <c r="B11" s="29"/>
      <c r="C11" s="32"/>
      <c r="D11" s="32"/>
      <c r="E11" s="32"/>
      <c r="F11" s="32"/>
      <c r="G11" s="32"/>
      <c r="H11" s="32"/>
      <c r="I11" s="32"/>
      <c r="J11" s="32"/>
      <c r="K11" s="74"/>
      <c r="L11" s="74"/>
      <c r="M11" s="75"/>
      <c r="N11" s="75"/>
      <c r="O11" s="75"/>
    </row>
    <row r="12" spans="1:15" s="28" customFormat="1" ht="15" customHeight="1">
      <c r="B12" s="29"/>
      <c r="C12" s="33"/>
      <c r="D12" s="34"/>
      <c r="F12" s="30"/>
      <c r="G12" s="30"/>
      <c r="H12" s="30"/>
      <c r="K12" s="74"/>
      <c r="L12" s="74"/>
      <c r="M12" s="75"/>
      <c r="N12" s="75"/>
      <c r="O12" s="75"/>
    </row>
    <row r="13" spans="1:15" s="28" customFormat="1" ht="15" customHeight="1">
      <c r="B13" s="29"/>
      <c r="C13" s="33"/>
      <c r="D13" s="34"/>
      <c r="E13" s="30"/>
      <c r="F13" s="30"/>
      <c r="G13" s="30"/>
      <c r="H13" s="30"/>
      <c r="I13" s="30"/>
      <c r="J13" s="74"/>
      <c r="K13" s="74"/>
      <c r="L13" s="74"/>
      <c r="M13" s="75"/>
      <c r="N13" s="75"/>
      <c r="O13" s="75"/>
    </row>
    <row r="14" spans="1:15" s="28" customFormat="1" ht="15" customHeight="1">
      <c r="B14" s="29"/>
      <c r="C14" s="33"/>
      <c r="D14" s="35"/>
      <c r="E14" s="36"/>
      <c r="F14" s="36"/>
      <c r="G14" s="36"/>
      <c r="H14" s="36"/>
      <c r="I14" s="36"/>
      <c r="J14" s="34"/>
      <c r="K14" s="74"/>
      <c r="L14" s="74"/>
      <c r="M14" s="75"/>
      <c r="N14" s="75"/>
      <c r="O14" s="75"/>
    </row>
    <row r="15" spans="1:15" s="28" customFormat="1" ht="15" customHeight="1">
      <c r="B15" s="29"/>
      <c r="C15" s="33"/>
      <c r="D15" s="35"/>
      <c r="E15" s="36"/>
      <c r="F15" s="36"/>
      <c r="G15" s="36"/>
      <c r="H15" s="36"/>
      <c r="I15" s="36"/>
      <c r="J15" s="34"/>
      <c r="K15" s="74"/>
      <c r="L15" s="74"/>
      <c r="M15" s="75"/>
      <c r="N15" s="75"/>
      <c r="O15" s="75"/>
    </row>
    <row r="16" spans="1:15" s="28" customFormat="1" ht="15" customHeight="1">
      <c r="B16" s="29"/>
      <c r="C16" s="30"/>
      <c r="D16" s="36"/>
      <c r="E16" s="36"/>
      <c r="F16" s="36"/>
      <c r="G16" s="36"/>
      <c r="H16" s="36"/>
      <c r="I16" s="36"/>
      <c r="J16" s="34"/>
      <c r="K16" s="74"/>
      <c r="L16" s="74"/>
      <c r="M16" s="75"/>
      <c r="N16" s="75"/>
      <c r="O16" s="75"/>
    </row>
    <row r="17" spans="1:15" s="37" customFormat="1" ht="15" customHeight="1">
      <c r="B17" s="38"/>
      <c r="C17" s="39" t="s">
        <v>2</v>
      </c>
      <c r="D17" s="40"/>
      <c r="E17" s="40"/>
      <c r="F17" s="40"/>
      <c r="G17" s="40"/>
      <c r="H17" s="40"/>
      <c r="I17" s="40"/>
      <c r="J17" s="76"/>
      <c r="K17" s="77"/>
      <c r="L17" s="77"/>
      <c r="M17" s="78"/>
      <c r="N17" s="78"/>
      <c r="O17" s="78"/>
    </row>
    <row r="18" spans="1:15" s="28" customFormat="1" ht="13.5" hidden="1" customHeight="1">
      <c r="B18" s="29"/>
      <c r="C18" s="30"/>
      <c r="D18" s="36"/>
      <c r="E18" s="36"/>
      <c r="F18" s="36"/>
      <c r="G18" s="36"/>
      <c r="H18" s="36"/>
      <c r="I18" s="36"/>
      <c r="J18" s="34"/>
      <c r="K18" s="74"/>
      <c r="L18" s="74"/>
      <c r="M18" s="75"/>
      <c r="N18" s="75"/>
      <c r="O18" s="75"/>
    </row>
    <row r="19" spans="1:15" s="28" customFormat="1" ht="16.5" customHeight="1">
      <c r="B19" s="29"/>
      <c r="C19" s="30"/>
      <c r="D19" s="36"/>
      <c r="E19" s="36"/>
      <c r="F19" s="36"/>
      <c r="G19" s="36"/>
      <c r="H19" s="36"/>
      <c r="I19" s="36"/>
      <c r="J19" s="34"/>
      <c r="K19" s="74"/>
      <c r="L19" s="74"/>
      <c r="M19" s="75"/>
      <c r="N19" s="75"/>
      <c r="O19" s="75"/>
    </row>
    <row r="20" spans="1:15" s="41" customFormat="1" ht="46.5" customHeight="1">
      <c r="B20" s="42"/>
      <c r="C20" s="43" t="s">
        <v>3</v>
      </c>
      <c r="D20" s="43" t="s">
        <v>4</v>
      </c>
      <c r="E20" s="43" t="s">
        <v>5</v>
      </c>
      <c r="F20" s="43" t="s">
        <v>6</v>
      </c>
      <c r="G20" s="43" t="s">
        <v>7</v>
      </c>
      <c r="H20" s="43" t="s">
        <v>8</v>
      </c>
      <c r="I20" s="60" t="s">
        <v>9</v>
      </c>
      <c r="J20" s="79" t="s">
        <v>10</v>
      </c>
      <c r="K20" s="80"/>
      <c r="L20" s="80"/>
      <c r="M20" s="81"/>
      <c r="N20" s="81"/>
      <c r="O20" s="81"/>
    </row>
    <row r="21" spans="1:15" s="10" customFormat="1" ht="69.95" customHeight="1">
      <c r="A21" s="37"/>
      <c r="B21" s="38"/>
      <c r="C21" s="44">
        <v>1</v>
      </c>
      <c r="D21" s="45" t="s">
        <v>11</v>
      </c>
      <c r="E21" s="11"/>
      <c r="F21" s="11"/>
      <c r="G21" s="11"/>
      <c r="H21" s="11"/>
      <c r="I21" s="61" t="s">
        <v>12</v>
      </c>
      <c r="J21" s="12"/>
      <c r="K21" s="8"/>
      <c r="L21" s="8"/>
      <c r="M21" s="9"/>
      <c r="N21" s="9"/>
      <c r="O21" s="9"/>
    </row>
    <row r="22" spans="1:15" s="10" customFormat="1" ht="44.45" customHeight="1">
      <c r="A22" s="37"/>
      <c r="B22" s="38"/>
      <c r="C22" s="44">
        <v>2</v>
      </c>
      <c r="D22" s="45" t="s">
        <v>13</v>
      </c>
      <c r="E22" s="11"/>
      <c r="F22" s="11"/>
      <c r="G22" s="11"/>
      <c r="H22" s="11"/>
      <c r="I22" s="61" t="s">
        <v>14</v>
      </c>
      <c r="J22" s="12"/>
      <c r="K22" s="8"/>
      <c r="L22" s="8"/>
      <c r="M22" s="9"/>
      <c r="N22" s="9"/>
      <c r="O22" s="9"/>
    </row>
    <row r="23" spans="1:15" s="10" customFormat="1" ht="75">
      <c r="A23" s="37"/>
      <c r="B23" s="38"/>
      <c r="C23" s="44">
        <v>3</v>
      </c>
      <c r="D23" s="45" t="s">
        <v>15</v>
      </c>
      <c r="E23" s="11"/>
      <c r="F23" s="11"/>
      <c r="G23" s="11"/>
      <c r="H23" s="11"/>
      <c r="I23" s="61" t="s">
        <v>16</v>
      </c>
      <c r="J23" s="12"/>
      <c r="K23" s="8"/>
      <c r="L23" s="8"/>
      <c r="M23" s="9"/>
      <c r="N23" s="9"/>
      <c r="O23" s="9"/>
    </row>
    <row r="24" spans="1:15" s="10" customFormat="1" ht="79.5" customHeight="1">
      <c r="A24" s="37"/>
      <c r="B24" s="38"/>
      <c r="C24" s="44">
        <v>4</v>
      </c>
      <c r="D24" s="45" t="s">
        <v>17</v>
      </c>
      <c r="E24" s="11"/>
      <c r="F24" s="11"/>
      <c r="G24" s="11"/>
      <c r="H24" s="11"/>
      <c r="I24" s="61" t="s">
        <v>18</v>
      </c>
      <c r="J24" s="12"/>
      <c r="K24" s="8"/>
      <c r="L24" s="8"/>
      <c r="M24" s="9"/>
      <c r="N24" s="9"/>
      <c r="O24" s="9"/>
    </row>
    <row r="25" spans="1:15" s="10" customFormat="1" ht="75">
      <c r="A25" s="37"/>
      <c r="B25" s="38"/>
      <c r="C25" s="44">
        <v>5</v>
      </c>
      <c r="D25" s="45" t="s">
        <v>19</v>
      </c>
      <c r="E25" s="11"/>
      <c r="F25" s="11"/>
      <c r="G25" s="11"/>
      <c r="H25" s="11"/>
      <c r="I25" s="61" t="s">
        <v>20</v>
      </c>
      <c r="J25" s="12"/>
      <c r="K25" s="8"/>
      <c r="L25" s="8"/>
      <c r="M25" s="9"/>
      <c r="N25" s="9"/>
      <c r="O25" s="9"/>
    </row>
    <row r="26" spans="1:15" s="10" customFormat="1" ht="60" customHeight="1">
      <c r="A26" s="37"/>
      <c r="B26" s="38"/>
      <c r="C26" s="44">
        <v>6</v>
      </c>
      <c r="D26" s="45" t="s">
        <v>21</v>
      </c>
      <c r="E26" s="11"/>
      <c r="F26" s="11"/>
      <c r="G26" s="11"/>
      <c r="H26" s="11"/>
      <c r="I26" s="61" t="s">
        <v>22</v>
      </c>
      <c r="J26" s="12"/>
      <c r="K26" s="8"/>
      <c r="L26" s="8"/>
      <c r="M26" s="9"/>
      <c r="N26" s="9"/>
      <c r="O26" s="9"/>
    </row>
    <row r="27" spans="1:15" s="10" customFormat="1" ht="71.45" customHeight="1">
      <c r="A27" s="37"/>
      <c r="B27" s="38"/>
      <c r="C27" s="44">
        <v>7</v>
      </c>
      <c r="D27" s="45" t="s">
        <v>23</v>
      </c>
      <c r="E27" s="11"/>
      <c r="F27" s="11"/>
      <c r="G27" s="11"/>
      <c r="H27" s="11"/>
      <c r="I27" s="61" t="s">
        <v>22</v>
      </c>
      <c r="J27" s="12"/>
      <c r="K27" s="8"/>
      <c r="L27" s="8"/>
      <c r="M27" s="9"/>
      <c r="N27" s="9"/>
      <c r="O27" s="9"/>
    </row>
    <row r="28" spans="1:15" s="10" customFormat="1" ht="48.6" customHeight="1">
      <c r="A28" s="37"/>
      <c r="B28" s="38"/>
      <c r="C28" s="44">
        <v>8</v>
      </c>
      <c r="D28" s="45" t="s">
        <v>24</v>
      </c>
      <c r="E28" s="11"/>
      <c r="F28" s="11"/>
      <c r="G28" s="11"/>
      <c r="H28" s="11"/>
      <c r="I28" s="61" t="s">
        <v>22</v>
      </c>
      <c r="J28" s="12"/>
      <c r="K28" s="8"/>
      <c r="L28" s="8"/>
      <c r="M28" s="9"/>
      <c r="N28" s="9"/>
      <c r="O28" s="9"/>
    </row>
    <row r="29" spans="1:15" s="10" customFormat="1" ht="71.45" customHeight="1">
      <c r="A29" s="37"/>
      <c r="B29" s="38"/>
      <c r="C29" s="44">
        <v>9</v>
      </c>
      <c r="D29" s="45" t="s">
        <v>25</v>
      </c>
      <c r="E29" s="11"/>
      <c r="F29" s="11"/>
      <c r="G29" s="11"/>
      <c r="H29" s="11"/>
      <c r="I29" s="61" t="s">
        <v>22</v>
      </c>
      <c r="J29" s="12"/>
      <c r="K29" s="8"/>
      <c r="L29" s="8"/>
      <c r="M29" s="9"/>
      <c r="N29" s="9"/>
      <c r="O29" s="9"/>
    </row>
    <row r="30" spans="1:15" s="10" customFormat="1" ht="71.45" customHeight="1">
      <c r="A30" s="37"/>
      <c r="B30" s="38"/>
      <c r="C30" s="44">
        <v>10</v>
      </c>
      <c r="D30" s="45" t="s">
        <v>26</v>
      </c>
      <c r="E30" s="11"/>
      <c r="F30" s="11"/>
      <c r="G30" s="11"/>
      <c r="H30" s="11"/>
      <c r="I30" s="61" t="s">
        <v>22</v>
      </c>
      <c r="J30" s="12"/>
      <c r="K30" s="8"/>
      <c r="L30" s="8"/>
      <c r="M30" s="9"/>
      <c r="N30" s="9"/>
      <c r="O30" s="9"/>
    </row>
    <row r="31" spans="1:15" s="10" customFormat="1" ht="71.45" customHeight="1">
      <c r="A31" s="37"/>
      <c r="B31" s="38"/>
      <c r="C31" s="44">
        <v>11</v>
      </c>
      <c r="D31" s="45" t="s">
        <v>27</v>
      </c>
      <c r="E31" s="11"/>
      <c r="F31" s="11"/>
      <c r="G31" s="11"/>
      <c r="H31" s="11"/>
      <c r="I31" s="61" t="s">
        <v>22</v>
      </c>
      <c r="J31" s="12"/>
      <c r="K31" s="8"/>
      <c r="L31" s="8"/>
      <c r="M31" s="9"/>
      <c r="N31" s="9"/>
      <c r="O31" s="9"/>
    </row>
    <row r="32" spans="1:15" s="10" customFormat="1" ht="71.45" customHeight="1">
      <c r="A32" s="37"/>
      <c r="B32" s="38"/>
      <c r="C32" s="44">
        <v>12</v>
      </c>
      <c r="D32" s="45" t="s">
        <v>28</v>
      </c>
      <c r="E32" s="11"/>
      <c r="F32" s="11"/>
      <c r="G32" s="11"/>
      <c r="H32" s="11"/>
      <c r="I32" s="61" t="s">
        <v>29</v>
      </c>
      <c r="J32" s="12"/>
      <c r="K32" s="8"/>
      <c r="L32" s="8"/>
      <c r="M32" s="9"/>
      <c r="N32" s="9"/>
      <c r="O32" s="9"/>
    </row>
    <row r="33" spans="1:15" s="10" customFormat="1" ht="54.95" customHeight="1">
      <c r="A33" s="37"/>
      <c r="B33" s="38"/>
      <c r="C33" s="44">
        <v>13</v>
      </c>
      <c r="D33" s="45" t="s">
        <v>30</v>
      </c>
      <c r="E33" s="11"/>
      <c r="F33" s="11"/>
      <c r="G33" s="11"/>
      <c r="H33" s="11"/>
      <c r="I33" s="61" t="s">
        <v>31</v>
      </c>
      <c r="J33" s="12"/>
      <c r="K33" s="8"/>
      <c r="L33" s="8"/>
      <c r="M33" s="9"/>
      <c r="N33" s="9"/>
      <c r="O33" s="9"/>
    </row>
    <row r="34" spans="1:15" s="10" customFormat="1" ht="71.45" customHeight="1">
      <c r="A34" s="37"/>
      <c r="B34" s="38"/>
      <c r="C34" s="44">
        <v>14</v>
      </c>
      <c r="D34" s="45" t="s">
        <v>32</v>
      </c>
      <c r="E34" s="11"/>
      <c r="F34" s="11"/>
      <c r="G34" s="11"/>
      <c r="H34" s="11"/>
      <c r="I34" s="61" t="s">
        <v>31</v>
      </c>
      <c r="J34" s="12"/>
      <c r="K34" s="8"/>
      <c r="L34" s="8"/>
      <c r="M34" s="9"/>
      <c r="N34" s="9"/>
      <c r="O34" s="9"/>
    </row>
    <row r="35" spans="1:15" s="10" customFormat="1" ht="71.45" customHeight="1">
      <c r="A35" s="37"/>
      <c r="B35" s="38"/>
      <c r="C35" s="44">
        <v>15</v>
      </c>
      <c r="D35" s="45" t="s">
        <v>33</v>
      </c>
      <c r="E35" s="11"/>
      <c r="F35" s="11"/>
      <c r="G35" s="11"/>
      <c r="H35" s="11"/>
      <c r="I35" s="61" t="s">
        <v>31</v>
      </c>
      <c r="J35" s="12"/>
      <c r="K35" s="8"/>
      <c r="L35" s="8"/>
      <c r="M35" s="9"/>
      <c r="N35" s="9"/>
      <c r="O35" s="9"/>
    </row>
    <row r="36" spans="1:15" s="10" customFormat="1" ht="71.45" customHeight="1">
      <c r="A36" s="37"/>
      <c r="B36" s="38"/>
      <c r="C36" s="44">
        <v>16</v>
      </c>
      <c r="D36" s="45" t="s">
        <v>34</v>
      </c>
      <c r="E36" s="11"/>
      <c r="F36" s="11"/>
      <c r="G36" s="11"/>
      <c r="H36" s="11"/>
      <c r="I36" s="61" t="s">
        <v>31</v>
      </c>
      <c r="J36" s="12"/>
      <c r="K36" s="8"/>
      <c r="L36" s="8"/>
      <c r="M36" s="9"/>
      <c r="N36" s="9"/>
      <c r="O36" s="9"/>
    </row>
    <row r="37" spans="1:15" s="10" customFormat="1" ht="71.45" customHeight="1">
      <c r="A37" s="37"/>
      <c r="B37" s="38"/>
      <c r="C37" s="44">
        <v>17</v>
      </c>
      <c r="D37" s="45" t="s">
        <v>35</v>
      </c>
      <c r="E37" s="11"/>
      <c r="F37" s="11"/>
      <c r="G37" s="11"/>
      <c r="H37" s="11"/>
      <c r="I37" s="61" t="s">
        <v>31</v>
      </c>
      <c r="J37" s="12"/>
      <c r="K37" s="8"/>
      <c r="L37" s="8"/>
      <c r="M37" s="9"/>
      <c r="N37" s="9"/>
      <c r="O37" s="9"/>
    </row>
    <row r="38" spans="1:15" s="10" customFormat="1" ht="71.45" customHeight="1">
      <c r="A38" s="37"/>
      <c r="B38" s="38"/>
      <c r="C38" s="44">
        <v>18</v>
      </c>
      <c r="D38" s="45" t="s">
        <v>36</v>
      </c>
      <c r="E38" s="11"/>
      <c r="F38" s="11"/>
      <c r="G38" s="11"/>
      <c r="H38" s="11"/>
      <c r="I38" s="61" t="s">
        <v>37</v>
      </c>
      <c r="J38" s="12"/>
      <c r="K38" s="8"/>
      <c r="L38" s="8"/>
      <c r="M38" s="9"/>
      <c r="N38" s="9"/>
      <c r="O38" s="9"/>
    </row>
    <row r="39" spans="1:15" s="10" customFormat="1" ht="71.45" customHeight="1">
      <c r="A39" s="37"/>
      <c r="B39" s="38"/>
      <c r="C39" s="44">
        <v>19</v>
      </c>
      <c r="D39" s="45" t="s">
        <v>38</v>
      </c>
      <c r="E39" s="11"/>
      <c r="F39" s="11"/>
      <c r="G39" s="11"/>
      <c r="H39" s="11"/>
      <c r="I39" s="61" t="s">
        <v>37</v>
      </c>
      <c r="J39" s="12"/>
      <c r="K39" s="8"/>
      <c r="L39" s="8"/>
      <c r="M39" s="9"/>
      <c r="N39" s="9"/>
      <c r="O39" s="9"/>
    </row>
    <row r="40" spans="1:15" s="10" customFormat="1" ht="71.45" customHeight="1">
      <c r="A40" s="37"/>
      <c r="B40" s="38"/>
      <c r="C40" s="44">
        <v>20</v>
      </c>
      <c r="D40" s="45" t="s">
        <v>39</v>
      </c>
      <c r="E40" s="11"/>
      <c r="F40" s="11"/>
      <c r="G40" s="11"/>
      <c r="H40" s="11"/>
      <c r="I40" s="61" t="s">
        <v>37</v>
      </c>
      <c r="J40" s="12"/>
      <c r="K40" s="8"/>
      <c r="L40" s="8"/>
      <c r="M40" s="9"/>
      <c r="N40" s="9"/>
      <c r="O40" s="9"/>
    </row>
    <row r="41" spans="1:15" s="10" customFormat="1" ht="71.45" customHeight="1">
      <c r="A41" s="37"/>
      <c r="B41" s="38"/>
      <c r="C41" s="44">
        <v>21</v>
      </c>
      <c r="D41" s="45" t="s">
        <v>40</v>
      </c>
      <c r="E41" s="11"/>
      <c r="F41" s="11"/>
      <c r="G41" s="11"/>
      <c r="H41" s="11"/>
      <c r="I41" s="61" t="s">
        <v>37</v>
      </c>
      <c r="J41" s="12"/>
      <c r="K41" s="8"/>
      <c r="L41" s="8"/>
      <c r="M41" s="9"/>
      <c r="N41" s="9"/>
      <c r="O41" s="9"/>
    </row>
    <row r="42" spans="1:15" s="10" customFormat="1" ht="71.45" customHeight="1">
      <c r="A42" s="37"/>
      <c r="B42" s="38"/>
      <c r="C42" s="44">
        <v>22</v>
      </c>
      <c r="D42" s="45" t="s">
        <v>41</v>
      </c>
      <c r="E42" s="11"/>
      <c r="F42" s="11"/>
      <c r="G42" s="11"/>
      <c r="H42" s="11"/>
      <c r="I42" s="61" t="s">
        <v>37</v>
      </c>
      <c r="J42" s="12"/>
      <c r="K42" s="8"/>
      <c r="L42" s="8"/>
      <c r="M42" s="9"/>
      <c r="N42" s="9"/>
      <c r="O42" s="9"/>
    </row>
    <row r="43" spans="1:15" s="10" customFormat="1" ht="71.45" customHeight="1">
      <c r="A43" s="37"/>
      <c r="B43" s="38"/>
      <c r="C43" s="44">
        <v>23</v>
      </c>
      <c r="D43" s="45" t="s">
        <v>42</v>
      </c>
      <c r="E43" s="11"/>
      <c r="F43" s="11"/>
      <c r="G43" s="11"/>
      <c r="H43" s="11"/>
      <c r="I43" s="61" t="s">
        <v>37</v>
      </c>
      <c r="J43" s="12"/>
      <c r="K43" s="8"/>
      <c r="L43" s="8"/>
      <c r="M43" s="9"/>
      <c r="N43" s="9"/>
      <c r="O43" s="9"/>
    </row>
    <row r="44" spans="1:15" s="10" customFormat="1" ht="71.45" customHeight="1">
      <c r="A44" s="37"/>
      <c r="B44" s="38"/>
      <c r="C44" s="44">
        <v>24</v>
      </c>
      <c r="D44" s="45" t="s">
        <v>43</v>
      </c>
      <c r="E44" s="11"/>
      <c r="F44" s="11"/>
      <c r="G44" s="11"/>
      <c r="H44" s="11"/>
      <c r="I44" s="61" t="s">
        <v>37</v>
      </c>
      <c r="J44" s="12"/>
      <c r="K44" s="8"/>
      <c r="L44" s="8"/>
      <c r="M44" s="9"/>
      <c r="N44" s="9"/>
      <c r="O44" s="9"/>
    </row>
    <row r="45" spans="1:15" s="10" customFormat="1" ht="71.45" customHeight="1">
      <c r="A45" s="37"/>
      <c r="B45" s="38"/>
      <c r="C45" s="44">
        <v>25</v>
      </c>
      <c r="D45" s="45" t="s">
        <v>44</v>
      </c>
      <c r="E45" s="11"/>
      <c r="F45" s="11"/>
      <c r="G45" s="11"/>
      <c r="H45" s="11"/>
      <c r="I45" s="61" t="s">
        <v>37</v>
      </c>
      <c r="J45" s="12"/>
      <c r="K45" s="8"/>
      <c r="L45" s="8"/>
      <c r="M45" s="9"/>
      <c r="N45" s="9"/>
      <c r="O45" s="9"/>
    </row>
    <row r="46" spans="1:15" s="10" customFormat="1" ht="71.45" customHeight="1">
      <c r="A46" s="37"/>
      <c r="B46" s="38"/>
      <c r="C46" s="44">
        <v>26</v>
      </c>
      <c r="D46" s="45" t="s">
        <v>45</v>
      </c>
      <c r="E46" s="11"/>
      <c r="F46" s="11"/>
      <c r="G46" s="11"/>
      <c r="H46" s="11"/>
      <c r="I46" s="61" t="s">
        <v>46</v>
      </c>
      <c r="J46" s="12"/>
      <c r="K46" s="8"/>
      <c r="L46" s="8"/>
      <c r="M46" s="9"/>
      <c r="N46" s="9"/>
      <c r="O46" s="9"/>
    </row>
    <row r="47" spans="1:15" s="10" customFormat="1" ht="71.45" customHeight="1">
      <c r="A47" s="37"/>
      <c r="B47" s="38"/>
      <c r="C47" s="44">
        <v>27</v>
      </c>
      <c r="D47" s="45" t="s">
        <v>47</v>
      </c>
      <c r="E47" s="11"/>
      <c r="F47" s="11"/>
      <c r="G47" s="11"/>
      <c r="H47" s="11"/>
      <c r="I47" s="61" t="s">
        <v>46</v>
      </c>
      <c r="J47" s="12"/>
      <c r="K47" s="8"/>
      <c r="L47" s="8"/>
      <c r="M47" s="9"/>
      <c r="N47" s="9"/>
      <c r="O47" s="9"/>
    </row>
    <row r="48" spans="1:15" s="10" customFormat="1" ht="71.45" customHeight="1">
      <c r="A48" s="37"/>
      <c r="B48" s="38"/>
      <c r="C48" s="44">
        <v>28</v>
      </c>
      <c r="D48" s="45" t="s">
        <v>48</v>
      </c>
      <c r="E48" s="11"/>
      <c r="F48" s="11"/>
      <c r="G48" s="11"/>
      <c r="H48" s="11"/>
      <c r="I48" s="61" t="s">
        <v>49</v>
      </c>
      <c r="J48" s="12"/>
      <c r="K48" s="8"/>
      <c r="L48" s="8"/>
      <c r="M48" s="9"/>
      <c r="N48" s="9"/>
      <c r="O48" s="9"/>
    </row>
    <row r="49" spans="1:15" s="10" customFormat="1" ht="71.45" customHeight="1">
      <c r="A49" s="37"/>
      <c r="B49" s="38"/>
      <c r="C49" s="44">
        <v>29</v>
      </c>
      <c r="D49" s="45" t="s">
        <v>50</v>
      </c>
      <c r="E49" s="11"/>
      <c r="F49" s="11"/>
      <c r="G49" s="11"/>
      <c r="H49" s="11"/>
      <c r="I49" s="61" t="s">
        <v>49</v>
      </c>
      <c r="J49" s="12"/>
      <c r="K49" s="8"/>
      <c r="L49" s="8"/>
      <c r="M49" s="9"/>
      <c r="N49" s="9"/>
      <c r="O49" s="9"/>
    </row>
    <row r="50" spans="1:15" s="10" customFormat="1" ht="71.45" customHeight="1">
      <c r="A50" s="37"/>
      <c r="B50" s="38"/>
      <c r="C50" s="44">
        <v>30</v>
      </c>
      <c r="D50" s="45" t="s">
        <v>51</v>
      </c>
      <c r="E50" s="11"/>
      <c r="F50" s="11"/>
      <c r="G50" s="11"/>
      <c r="H50" s="11"/>
      <c r="I50" s="61" t="s">
        <v>49</v>
      </c>
      <c r="J50" s="12"/>
      <c r="K50" s="8"/>
      <c r="L50" s="8"/>
      <c r="M50" s="9"/>
      <c r="N50" s="9"/>
      <c r="O50" s="9"/>
    </row>
    <row r="51" spans="1:15" s="10" customFormat="1" ht="71.45" customHeight="1">
      <c r="A51" s="37"/>
      <c r="B51" s="38"/>
      <c r="C51" s="44">
        <v>31</v>
      </c>
      <c r="D51" s="45" t="s">
        <v>52</v>
      </c>
      <c r="E51" s="11"/>
      <c r="F51" s="11"/>
      <c r="G51" s="11"/>
      <c r="H51" s="11"/>
      <c r="I51" s="61" t="s">
        <v>49</v>
      </c>
      <c r="J51" s="12"/>
      <c r="K51" s="8"/>
      <c r="L51" s="8"/>
      <c r="M51" s="9"/>
      <c r="N51" s="9"/>
      <c r="O51" s="9"/>
    </row>
    <row r="52" spans="1:15" s="10" customFormat="1" ht="71.45" customHeight="1">
      <c r="A52" s="37"/>
      <c r="B52" s="38"/>
      <c r="C52" s="44">
        <v>32</v>
      </c>
      <c r="D52" s="45" t="s">
        <v>53</v>
      </c>
      <c r="E52" s="11"/>
      <c r="F52" s="11"/>
      <c r="G52" s="11"/>
      <c r="H52" s="11"/>
      <c r="I52" s="61" t="s">
        <v>49</v>
      </c>
      <c r="J52" s="12"/>
      <c r="K52" s="8"/>
      <c r="L52" s="8"/>
      <c r="M52" s="9"/>
      <c r="N52" s="9"/>
      <c r="O52" s="9"/>
    </row>
    <row r="53" spans="1:15" s="10" customFormat="1" ht="71.45" customHeight="1">
      <c r="A53" s="37"/>
      <c r="B53" s="38"/>
      <c r="C53" s="44">
        <v>33</v>
      </c>
      <c r="D53" s="45" t="s">
        <v>54</v>
      </c>
      <c r="E53" s="11"/>
      <c r="F53" s="11"/>
      <c r="G53" s="11"/>
      <c r="H53" s="11"/>
      <c r="I53" s="61" t="s">
        <v>55</v>
      </c>
      <c r="J53" s="12"/>
      <c r="K53" s="8"/>
      <c r="L53" s="8"/>
      <c r="M53" s="9"/>
      <c r="N53" s="9"/>
      <c r="O53" s="9"/>
    </row>
    <row r="54" spans="1:15" s="10" customFormat="1" ht="115.5" customHeight="1">
      <c r="A54" s="37"/>
      <c r="B54" s="38"/>
      <c r="C54" s="44">
        <v>34</v>
      </c>
      <c r="D54" s="45" t="s">
        <v>56</v>
      </c>
      <c r="E54" s="11"/>
      <c r="F54" s="11"/>
      <c r="G54" s="11"/>
      <c r="H54" s="11"/>
      <c r="I54" s="61" t="s">
        <v>55</v>
      </c>
      <c r="J54" s="12"/>
      <c r="K54" s="8"/>
      <c r="L54" s="8"/>
      <c r="M54" s="9"/>
      <c r="N54" s="9"/>
      <c r="O54" s="9"/>
    </row>
    <row r="55" spans="1:15" s="46" customFormat="1" ht="23.25" customHeight="1">
      <c r="B55" s="47"/>
      <c r="D55" s="48" t="s">
        <v>57</v>
      </c>
      <c r="E55" s="43">
        <f>+COUNTA(E21:E54)</f>
        <v>0</v>
      </c>
      <c r="F55" s="43">
        <f t="shared" ref="F55:H55" si="0">+COUNTA(F21:F54)</f>
        <v>0</v>
      </c>
      <c r="G55" s="43">
        <f t="shared" si="0"/>
        <v>0</v>
      </c>
      <c r="H55" s="43">
        <f t="shared" si="0"/>
        <v>0</v>
      </c>
      <c r="I55" s="98">
        <f>IFERROR((E55*2+F55*1+G55*0)/(SUM(E55:G55)*2),0)</f>
        <v>0</v>
      </c>
      <c r="J55" s="82"/>
      <c r="K55" s="83"/>
      <c r="L55" s="83"/>
      <c r="M55" s="84"/>
      <c r="N55" s="84"/>
      <c r="O55" s="84"/>
    </row>
    <row r="56" spans="1:15" s="14" customFormat="1" ht="13.5" customHeight="1">
      <c r="B56" s="15"/>
      <c r="C56" s="49"/>
      <c r="D56" s="49"/>
      <c r="E56" s="62"/>
      <c r="F56" s="62"/>
      <c r="G56" s="62"/>
      <c r="H56" s="62"/>
      <c r="I56" s="62"/>
      <c r="J56" s="65"/>
      <c r="K56" s="17"/>
      <c r="L56" s="17"/>
      <c r="M56" s="66"/>
      <c r="N56" s="66"/>
      <c r="O56" s="66"/>
    </row>
    <row r="57" spans="1:15" s="14" customFormat="1" ht="13.5" customHeight="1">
      <c r="B57" s="15"/>
      <c r="C57" s="49"/>
      <c r="D57" s="49"/>
      <c r="E57" s="62"/>
      <c r="F57" s="62"/>
      <c r="G57" s="62"/>
      <c r="H57" s="62"/>
      <c r="I57" s="62"/>
      <c r="J57" s="65"/>
      <c r="K57" s="17"/>
      <c r="L57" s="17"/>
      <c r="M57" s="66"/>
      <c r="N57" s="66"/>
      <c r="O57" s="66"/>
    </row>
    <row r="58" spans="1:15" s="14" customFormat="1" ht="13.5" customHeight="1">
      <c r="B58" s="15"/>
      <c r="C58" s="49"/>
      <c r="D58" s="49"/>
      <c r="E58" s="62"/>
      <c r="F58" s="62"/>
      <c r="G58" s="62"/>
      <c r="H58" s="62"/>
      <c r="I58" s="62"/>
      <c r="J58" s="65"/>
      <c r="K58" s="17"/>
      <c r="L58" s="17"/>
      <c r="M58" s="66"/>
      <c r="N58" s="66"/>
      <c r="O58" s="66"/>
    </row>
    <row r="59" spans="1:15" s="14" customFormat="1" ht="13.5" customHeight="1">
      <c r="B59" s="15"/>
      <c r="C59" s="49"/>
      <c r="E59" s="62"/>
      <c r="F59" s="62"/>
      <c r="G59" s="62"/>
      <c r="H59" s="62"/>
      <c r="I59" s="62"/>
      <c r="J59" s="65"/>
      <c r="K59" s="17"/>
      <c r="L59" s="17"/>
      <c r="M59" s="66"/>
      <c r="N59" s="66"/>
      <c r="O59" s="66"/>
    </row>
    <row r="60" spans="1:15" s="50" customFormat="1" ht="29.25" customHeight="1">
      <c r="B60" s="51"/>
      <c r="C60" s="52"/>
      <c r="D60" s="53" t="s">
        <v>58</v>
      </c>
      <c r="E60" s="85" t="s">
        <v>59</v>
      </c>
      <c r="F60" s="86" t="s">
        <v>60</v>
      </c>
      <c r="G60" s="87"/>
      <c r="H60" s="63"/>
      <c r="I60" s="63"/>
      <c r="J60" s="88"/>
      <c r="K60" s="89"/>
      <c r="L60" s="89"/>
      <c r="M60" s="90"/>
      <c r="N60" s="90"/>
      <c r="O60" s="90"/>
    </row>
    <row r="61" spans="1:15" s="14" customFormat="1" ht="15.95" customHeight="1">
      <c r="B61" s="15"/>
      <c r="C61" s="49"/>
      <c r="D61" s="1" t="s">
        <v>61</v>
      </c>
      <c r="E61" s="2">
        <f>+E55</f>
        <v>0</v>
      </c>
      <c r="F61" s="91">
        <f>+IFERROR(E61/$E$65,0)</f>
        <v>0</v>
      </c>
      <c r="G61" s="62"/>
      <c r="H61" s="62"/>
      <c r="I61" s="62"/>
      <c r="J61" s="65"/>
      <c r="K61" s="17"/>
      <c r="L61" s="17"/>
      <c r="M61" s="66"/>
      <c r="N61" s="66"/>
      <c r="O61" s="66"/>
    </row>
    <row r="62" spans="1:15" s="14" customFormat="1" ht="15.95" customHeight="1">
      <c r="B62" s="15"/>
      <c r="C62" s="49"/>
      <c r="D62" s="1" t="s">
        <v>62</v>
      </c>
      <c r="E62" s="2">
        <f>+F55</f>
        <v>0</v>
      </c>
      <c r="F62" s="91">
        <f t="shared" ref="F62:F64" si="1">+IFERROR(E62/$E$65,0)</f>
        <v>0</v>
      </c>
      <c r="G62" s="62"/>
      <c r="H62" s="62"/>
      <c r="I62" s="62"/>
      <c r="J62" s="65"/>
      <c r="K62" s="17"/>
      <c r="L62" s="17"/>
      <c r="M62" s="66"/>
      <c r="N62" s="66"/>
      <c r="O62" s="66"/>
    </row>
    <row r="63" spans="1:15" s="14" customFormat="1" ht="15.95" customHeight="1">
      <c r="B63" s="15"/>
      <c r="C63" s="49"/>
      <c r="D63" s="3" t="s">
        <v>63</v>
      </c>
      <c r="E63" s="2">
        <f>+G55</f>
        <v>0</v>
      </c>
      <c r="F63" s="91">
        <f t="shared" si="1"/>
        <v>0</v>
      </c>
      <c r="G63" s="62"/>
      <c r="H63" s="62"/>
      <c r="I63" s="62"/>
      <c r="J63" s="65"/>
      <c r="K63" s="17"/>
      <c r="L63" s="17"/>
      <c r="M63" s="66"/>
      <c r="N63" s="66"/>
      <c r="O63" s="66"/>
    </row>
    <row r="64" spans="1:15" s="14" customFormat="1" ht="15.95" customHeight="1">
      <c r="B64" s="15"/>
      <c r="C64" s="49"/>
      <c r="D64" s="54" t="s">
        <v>64</v>
      </c>
      <c r="E64" s="92">
        <f>+H55</f>
        <v>0</v>
      </c>
      <c r="F64" s="93">
        <f t="shared" si="1"/>
        <v>0</v>
      </c>
      <c r="G64" s="62"/>
      <c r="H64" s="62"/>
      <c r="I64" s="62"/>
      <c r="J64" s="65"/>
      <c r="K64" s="17"/>
      <c r="L64" s="17"/>
      <c r="M64" s="66"/>
      <c r="N64" s="66"/>
      <c r="O64" s="66"/>
    </row>
    <row r="65" spans="2:15" s="55" customFormat="1" ht="18.75" customHeight="1">
      <c r="B65" s="56"/>
      <c r="C65" s="57"/>
      <c r="D65" s="58"/>
      <c r="E65" s="94">
        <f>SUM(E61:E64)</f>
        <v>0</v>
      </c>
      <c r="F65" s="95">
        <f>SUM(F61:F64)</f>
        <v>0</v>
      </c>
      <c r="G65" s="64"/>
      <c r="H65" s="64"/>
      <c r="I65" s="64"/>
      <c r="J65" s="96"/>
      <c r="K65" s="58"/>
      <c r="L65" s="58"/>
      <c r="M65" s="97"/>
      <c r="N65" s="97"/>
      <c r="O65" s="97"/>
    </row>
    <row r="66" spans="2:15" s="14" customFormat="1" ht="13.5" customHeight="1">
      <c r="B66" s="15"/>
      <c r="C66" s="49"/>
      <c r="D66" s="49"/>
      <c r="E66" s="62"/>
      <c r="F66" s="62"/>
      <c r="G66" s="62"/>
      <c r="H66" s="62"/>
      <c r="I66" s="62"/>
      <c r="J66" s="65"/>
      <c r="K66" s="17"/>
      <c r="L66" s="17"/>
      <c r="M66" s="66"/>
      <c r="N66" s="66"/>
      <c r="O66" s="66"/>
    </row>
    <row r="67" spans="2:15" s="14" customFormat="1" ht="13.5" customHeight="1">
      <c r="B67" s="15"/>
      <c r="C67" s="49"/>
      <c r="D67" s="49"/>
      <c r="E67" s="62"/>
      <c r="F67" s="62"/>
      <c r="G67" s="62"/>
      <c r="H67" s="62"/>
      <c r="I67" s="62"/>
      <c r="J67" s="65"/>
      <c r="K67" s="17"/>
      <c r="L67" s="17"/>
      <c r="M67" s="66"/>
      <c r="N67" s="66"/>
      <c r="O67" s="66"/>
    </row>
    <row r="68" spans="2:15" s="14" customFormat="1" ht="13.5" customHeight="1">
      <c r="B68" s="15"/>
      <c r="C68" s="49"/>
      <c r="D68" s="49"/>
      <c r="E68" s="62"/>
      <c r="F68" s="62"/>
      <c r="G68" s="62"/>
      <c r="H68" s="62"/>
      <c r="I68" s="62"/>
      <c r="J68" s="65"/>
      <c r="K68" s="17"/>
      <c r="L68" s="17"/>
      <c r="M68" s="66"/>
      <c r="N68" s="66"/>
      <c r="O68" s="66"/>
    </row>
    <row r="69" spans="2:15" s="14" customFormat="1" ht="13.5" customHeight="1">
      <c r="B69" s="15"/>
      <c r="C69" s="49"/>
      <c r="D69" s="49"/>
      <c r="E69" s="62"/>
      <c r="F69" s="62"/>
      <c r="G69" s="62"/>
      <c r="H69" s="62"/>
      <c r="I69" s="62"/>
      <c r="J69" s="65"/>
      <c r="K69" s="17"/>
      <c r="L69" s="17"/>
      <c r="M69" s="66"/>
      <c r="N69" s="66"/>
      <c r="O69" s="66"/>
    </row>
    <row r="70" spans="2:15" s="14" customFormat="1" ht="13.5" customHeight="1">
      <c r="B70" s="15"/>
      <c r="C70" s="49"/>
      <c r="D70" s="49"/>
      <c r="E70" s="62"/>
      <c r="F70" s="62"/>
      <c r="G70" s="62"/>
      <c r="H70" s="62"/>
      <c r="I70" s="62"/>
      <c r="J70" s="65"/>
      <c r="K70" s="17"/>
      <c r="L70" s="17"/>
      <c r="M70" s="66"/>
      <c r="N70" s="66"/>
      <c r="O70" s="66"/>
    </row>
    <row r="71" spans="2:15" s="14" customFormat="1" ht="13.5" customHeight="1">
      <c r="B71" s="15"/>
      <c r="C71" s="49"/>
      <c r="D71" s="49"/>
      <c r="E71" s="62"/>
      <c r="F71" s="62"/>
      <c r="G71" s="62"/>
      <c r="H71" s="62"/>
      <c r="I71" s="62"/>
      <c r="J71" s="65"/>
      <c r="K71" s="17"/>
      <c r="L71" s="17"/>
      <c r="M71" s="66"/>
      <c r="N71" s="66"/>
      <c r="O71" s="66"/>
    </row>
    <row r="72" spans="2:15" s="14" customFormat="1" ht="13.5" customHeight="1">
      <c r="B72" s="15"/>
      <c r="C72" s="49"/>
      <c r="D72" s="49"/>
      <c r="E72" s="62"/>
      <c r="F72" s="62"/>
      <c r="G72" s="62"/>
      <c r="H72" s="62"/>
      <c r="I72" s="62"/>
      <c r="J72" s="65"/>
      <c r="K72" s="17"/>
      <c r="L72" s="17"/>
      <c r="M72" s="66"/>
      <c r="N72" s="66"/>
      <c r="O72" s="66"/>
    </row>
    <row r="73" spans="2:15" s="14" customFormat="1" ht="13.5" customHeight="1">
      <c r="B73" s="15"/>
      <c r="C73" s="49"/>
      <c r="D73" s="49"/>
      <c r="E73" s="62"/>
      <c r="F73" s="62"/>
      <c r="G73" s="62"/>
      <c r="H73" s="62"/>
      <c r="I73" s="62"/>
      <c r="J73" s="65"/>
      <c r="K73" s="17"/>
      <c r="L73" s="17"/>
      <c r="M73" s="66"/>
      <c r="N73" s="66"/>
      <c r="O73" s="66"/>
    </row>
    <row r="74" spans="2:15" s="14" customFormat="1" ht="13.5" customHeight="1">
      <c r="B74" s="15"/>
      <c r="C74" s="49"/>
      <c r="D74" s="49"/>
      <c r="E74" s="62"/>
      <c r="F74" s="62"/>
      <c r="G74" s="62"/>
      <c r="H74" s="62"/>
      <c r="I74" s="62"/>
      <c r="J74" s="65"/>
      <c r="K74" s="17"/>
      <c r="L74" s="17"/>
      <c r="M74" s="66"/>
      <c r="N74" s="66"/>
      <c r="O74" s="66"/>
    </row>
    <row r="75" spans="2:15" s="14" customFormat="1" ht="13.5" customHeight="1">
      <c r="B75" s="15"/>
      <c r="C75" s="49"/>
      <c r="D75" s="49"/>
      <c r="E75" s="62"/>
      <c r="F75" s="62"/>
      <c r="G75" s="62"/>
      <c r="H75" s="62"/>
      <c r="I75" s="62"/>
      <c r="J75" s="65"/>
      <c r="K75" s="17"/>
      <c r="L75" s="17"/>
      <c r="M75" s="66"/>
      <c r="N75" s="66"/>
      <c r="O75" s="66"/>
    </row>
    <row r="76" spans="2:15" ht="13.5" customHeight="1">
      <c r="B76" s="15"/>
      <c r="C76" s="49"/>
      <c r="D76" s="49"/>
      <c r="E76" s="13"/>
      <c r="F76" s="13"/>
      <c r="G76" s="13"/>
      <c r="H76" s="13"/>
      <c r="I76" s="62"/>
      <c r="J76" s="4"/>
      <c r="K76" s="5"/>
      <c r="L76" s="5"/>
      <c r="M76" s="6"/>
      <c r="N76" s="6"/>
      <c r="O76" s="6"/>
    </row>
    <row r="77" spans="2:15" ht="13.5" customHeight="1">
      <c r="B77" s="15"/>
      <c r="C77" s="49"/>
      <c r="D77" s="49"/>
      <c r="E77" s="13"/>
      <c r="F77" s="13"/>
      <c r="G77" s="13"/>
      <c r="H77" s="13"/>
      <c r="I77" s="62"/>
      <c r="J77" s="4"/>
      <c r="K77" s="5"/>
      <c r="L77" s="5"/>
      <c r="M77" s="6"/>
      <c r="N77" s="6"/>
      <c r="O77" s="6"/>
    </row>
    <row r="78" spans="2:15" ht="13.5" customHeight="1">
      <c r="B78" s="15"/>
      <c r="C78" s="49"/>
      <c r="D78" s="49"/>
      <c r="E78" s="13"/>
      <c r="F78" s="13"/>
      <c r="G78" s="13"/>
      <c r="H78" s="13"/>
      <c r="I78" s="62"/>
      <c r="J78" s="4"/>
      <c r="K78" s="5"/>
      <c r="L78" s="5"/>
      <c r="M78" s="6"/>
      <c r="N78" s="6"/>
      <c r="O78" s="6"/>
    </row>
    <row r="79" spans="2:15" ht="13.5" customHeight="1">
      <c r="B79" s="15"/>
      <c r="C79" s="49"/>
      <c r="D79" s="49"/>
      <c r="E79" s="13"/>
      <c r="F79" s="13"/>
      <c r="G79" s="13"/>
      <c r="H79" s="13"/>
      <c r="I79" s="62"/>
      <c r="J79" s="4"/>
      <c r="K79" s="5"/>
      <c r="L79" s="5"/>
      <c r="M79" s="6"/>
      <c r="N79" s="6"/>
      <c r="O79" s="6"/>
    </row>
    <row r="80" spans="2:15" ht="13.5" customHeight="1">
      <c r="B80" s="15"/>
      <c r="C80" s="49"/>
      <c r="D80" s="49"/>
      <c r="E80" s="13"/>
      <c r="F80" s="13"/>
      <c r="G80" s="13"/>
      <c r="H80" s="13"/>
      <c r="I80" s="62"/>
      <c r="J80" s="4"/>
      <c r="K80" s="5"/>
      <c r="L80" s="5"/>
      <c r="M80" s="6"/>
      <c r="N80" s="6"/>
      <c r="O80" s="6"/>
    </row>
    <row r="81" spans="2:15" ht="13.5" customHeight="1">
      <c r="B81" s="15"/>
      <c r="C81" s="49"/>
      <c r="D81" s="49"/>
      <c r="E81" s="13"/>
      <c r="F81" s="13"/>
      <c r="G81" s="13"/>
      <c r="H81" s="13"/>
      <c r="I81" s="62"/>
      <c r="J81" s="4"/>
      <c r="K81" s="5"/>
      <c r="L81" s="5"/>
      <c r="M81" s="6"/>
      <c r="N81" s="6"/>
      <c r="O81" s="6"/>
    </row>
    <row r="82" spans="2:15" ht="13.5" customHeight="1">
      <c r="B82" s="15"/>
      <c r="C82" s="49"/>
      <c r="D82" s="49"/>
      <c r="E82" s="13"/>
      <c r="F82" s="13"/>
      <c r="G82" s="13"/>
      <c r="H82" s="13"/>
      <c r="I82" s="62"/>
      <c r="J82" s="4"/>
      <c r="K82" s="5"/>
      <c r="L82" s="5"/>
      <c r="M82" s="6"/>
      <c r="N82" s="6"/>
      <c r="O82" s="6"/>
    </row>
    <row r="83" spans="2:15" ht="13.5" customHeight="1">
      <c r="B83" s="15"/>
      <c r="C83" s="49"/>
      <c r="D83" s="49"/>
      <c r="E83" s="13"/>
      <c r="F83" s="13"/>
      <c r="G83" s="13"/>
      <c r="H83" s="13"/>
      <c r="I83" s="62"/>
      <c r="J83" s="4"/>
      <c r="K83" s="5"/>
      <c r="L83" s="5"/>
      <c r="M83" s="6"/>
      <c r="N83" s="6"/>
      <c r="O83" s="6"/>
    </row>
    <row r="84" spans="2:15" ht="13.5" customHeight="1">
      <c r="B84" s="15"/>
      <c r="C84" s="49"/>
      <c r="D84" s="49"/>
      <c r="E84" s="13"/>
      <c r="F84" s="13"/>
      <c r="G84" s="13"/>
      <c r="H84" s="13"/>
      <c r="I84" s="62"/>
      <c r="J84" s="4"/>
      <c r="K84" s="5"/>
      <c r="L84" s="5"/>
      <c r="M84" s="6"/>
      <c r="N84" s="6"/>
      <c r="O84" s="6"/>
    </row>
    <row r="85" spans="2:15" ht="13.5" customHeight="1">
      <c r="B85" s="15"/>
      <c r="C85" s="49"/>
      <c r="D85" s="49"/>
      <c r="E85" s="13"/>
      <c r="F85" s="13"/>
      <c r="G85" s="13"/>
      <c r="H85" s="13"/>
      <c r="I85" s="62"/>
      <c r="J85" s="4"/>
      <c r="K85" s="5"/>
      <c r="L85" s="5"/>
      <c r="M85" s="6"/>
      <c r="N85" s="6"/>
      <c r="O85" s="6"/>
    </row>
    <row r="86" spans="2:15" ht="13.5" customHeight="1">
      <c r="B86" s="15"/>
      <c r="C86" s="49"/>
      <c r="D86" s="49"/>
      <c r="E86" s="13"/>
      <c r="F86" s="13"/>
      <c r="G86" s="13"/>
      <c r="H86" s="13"/>
      <c r="I86" s="62"/>
      <c r="J86" s="4"/>
      <c r="K86" s="5"/>
      <c r="L86" s="5"/>
      <c r="M86" s="6"/>
      <c r="N86" s="6"/>
      <c r="O86" s="6"/>
    </row>
    <row r="87" spans="2:15" ht="13.5" customHeight="1">
      <c r="B87" s="15"/>
      <c r="C87" s="49"/>
      <c r="D87" s="49"/>
      <c r="E87" s="13"/>
      <c r="F87" s="13"/>
      <c r="G87" s="13"/>
      <c r="H87" s="13"/>
      <c r="I87" s="62"/>
      <c r="J87" s="4"/>
      <c r="K87" s="5"/>
      <c r="L87" s="5"/>
      <c r="M87" s="6"/>
      <c r="N87" s="6"/>
      <c r="O87" s="6"/>
    </row>
    <row r="88" spans="2:15" ht="13.5" customHeight="1">
      <c r="B88" s="15"/>
      <c r="C88" s="49"/>
      <c r="D88" s="49"/>
      <c r="E88" s="13"/>
      <c r="F88" s="13"/>
      <c r="G88" s="13"/>
      <c r="H88" s="13"/>
      <c r="I88" s="62"/>
      <c r="J88" s="4"/>
      <c r="K88" s="5"/>
      <c r="L88" s="5"/>
      <c r="M88" s="6"/>
      <c r="N88" s="6"/>
      <c r="O88" s="6"/>
    </row>
    <row r="89" spans="2:15" ht="13.5" customHeight="1">
      <c r="B89" s="15"/>
      <c r="C89" s="49"/>
      <c r="D89" s="49"/>
      <c r="E89" s="13"/>
      <c r="F89" s="13"/>
      <c r="G89" s="13"/>
      <c r="H89" s="13"/>
      <c r="I89" s="62"/>
      <c r="J89" s="4"/>
      <c r="K89" s="5"/>
      <c r="L89" s="5"/>
      <c r="M89" s="6"/>
      <c r="N89" s="6"/>
      <c r="O89" s="6"/>
    </row>
    <row r="90" spans="2:15" ht="13.5" customHeight="1">
      <c r="B90" s="15"/>
      <c r="C90" s="49"/>
      <c r="D90" s="49"/>
      <c r="E90" s="13"/>
      <c r="F90" s="13"/>
      <c r="G90" s="13"/>
      <c r="H90" s="13"/>
      <c r="I90" s="62"/>
      <c r="J90" s="4"/>
      <c r="K90" s="5"/>
      <c r="L90" s="5"/>
      <c r="M90" s="6"/>
      <c r="N90" s="6"/>
      <c r="O90" s="6"/>
    </row>
    <row r="91" spans="2:15" ht="13.5" customHeight="1">
      <c r="B91" s="15"/>
      <c r="C91" s="49"/>
      <c r="D91" s="49"/>
      <c r="E91" s="13"/>
      <c r="F91" s="13"/>
      <c r="G91" s="13"/>
      <c r="H91" s="13"/>
      <c r="I91" s="62"/>
      <c r="J91" s="4"/>
      <c r="K91" s="5"/>
      <c r="L91" s="5"/>
      <c r="M91" s="6"/>
      <c r="N91" s="6"/>
      <c r="O91" s="6"/>
    </row>
    <row r="92" spans="2:15" ht="13.5" customHeight="1">
      <c r="B92" s="15"/>
      <c r="C92" s="49"/>
      <c r="D92" s="49"/>
      <c r="E92" s="13"/>
      <c r="F92" s="13"/>
      <c r="G92" s="13"/>
      <c r="H92" s="13"/>
      <c r="I92" s="62"/>
      <c r="J92" s="4"/>
      <c r="K92" s="5"/>
      <c r="L92" s="5"/>
      <c r="M92" s="6"/>
      <c r="N92" s="6"/>
      <c r="O92" s="6"/>
    </row>
    <row r="93" spans="2:15" ht="13.5" customHeight="1">
      <c r="B93" s="15"/>
      <c r="C93" s="49"/>
      <c r="D93" s="49"/>
      <c r="E93" s="13"/>
      <c r="F93" s="13"/>
      <c r="G93" s="13"/>
      <c r="H93" s="13"/>
      <c r="I93" s="62"/>
      <c r="J93" s="4"/>
      <c r="K93" s="5"/>
      <c r="L93" s="5"/>
      <c r="M93" s="6"/>
      <c r="N93" s="6"/>
      <c r="O93" s="6"/>
    </row>
    <row r="94" spans="2:15" ht="13.5" customHeight="1">
      <c r="B94" s="15"/>
      <c r="C94" s="49"/>
      <c r="D94" s="49"/>
      <c r="E94" s="13"/>
      <c r="F94" s="13"/>
      <c r="G94" s="13"/>
      <c r="H94" s="13"/>
      <c r="I94" s="62"/>
      <c r="J94" s="4"/>
      <c r="K94" s="5"/>
      <c r="L94" s="5"/>
      <c r="M94" s="6"/>
      <c r="N94" s="6"/>
      <c r="O94" s="6"/>
    </row>
    <row r="95" spans="2:15" ht="13.5" customHeight="1">
      <c r="B95" s="15"/>
      <c r="C95" s="49"/>
      <c r="D95" s="49"/>
      <c r="E95" s="13"/>
      <c r="F95" s="13"/>
      <c r="G95" s="13"/>
      <c r="H95" s="13"/>
      <c r="I95" s="62"/>
      <c r="J95" s="4"/>
      <c r="K95" s="5"/>
      <c r="L95" s="5"/>
      <c r="M95" s="6"/>
      <c r="N95" s="6"/>
      <c r="O95" s="6"/>
    </row>
    <row r="96" spans="2:15" ht="13.5" customHeight="1">
      <c r="B96" s="15"/>
      <c r="C96" s="49"/>
      <c r="D96" s="49"/>
      <c r="E96" s="13"/>
      <c r="F96" s="13"/>
      <c r="G96" s="13"/>
      <c r="H96" s="13"/>
      <c r="I96" s="62"/>
      <c r="J96" s="4"/>
      <c r="K96" s="5"/>
      <c r="L96" s="5"/>
      <c r="M96" s="6"/>
      <c r="N96" s="6"/>
      <c r="O96" s="6"/>
    </row>
    <row r="97" spans="2:15" ht="13.5" customHeight="1">
      <c r="B97" s="15"/>
      <c r="C97" s="49"/>
      <c r="D97" s="49"/>
      <c r="E97" s="13"/>
      <c r="F97" s="13"/>
      <c r="G97" s="13"/>
      <c r="H97" s="13"/>
      <c r="I97" s="62"/>
      <c r="J97" s="4"/>
      <c r="K97" s="5"/>
      <c r="L97" s="5"/>
      <c r="M97" s="6"/>
      <c r="N97" s="6"/>
      <c r="O97" s="6"/>
    </row>
    <row r="98" spans="2:15" ht="13.5" customHeight="1">
      <c r="B98" s="15"/>
      <c r="C98" s="49"/>
      <c r="D98" s="49"/>
      <c r="E98" s="13"/>
      <c r="F98" s="13"/>
      <c r="G98" s="13"/>
      <c r="H98" s="13"/>
      <c r="I98" s="62"/>
      <c r="J98" s="4"/>
      <c r="K98" s="5"/>
      <c r="L98" s="5"/>
      <c r="M98" s="6"/>
      <c r="N98" s="6"/>
      <c r="O98" s="6"/>
    </row>
    <row r="99" spans="2:15" ht="13.5" customHeight="1">
      <c r="B99" s="15"/>
      <c r="C99" s="49"/>
      <c r="D99" s="49"/>
      <c r="E99" s="13"/>
      <c r="F99" s="13"/>
      <c r="G99" s="13"/>
      <c r="H99" s="13"/>
      <c r="I99" s="62"/>
      <c r="J99" s="4"/>
      <c r="K99" s="5"/>
      <c r="L99" s="5"/>
      <c r="M99" s="6"/>
      <c r="N99" s="6"/>
      <c r="O99" s="6"/>
    </row>
    <row r="100" spans="2:15" ht="13.5" customHeight="1">
      <c r="B100" s="15"/>
      <c r="C100" s="49"/>
      <c r="D100" s="49"/>
      <c r="E100" s="13"/>
      <c r="F100" s="13"/>
      <c r="G100" s="13"/>
      <c r="H100" s="13"/>
      <c r="I100" s="62"/>
      <c r="J100" s="4"/>
      <c r="K100" s="5"/>
      <c r="L100" s="5"/>
      <c r="M100" s="6"/>
      <c r="N100" s="6"/>
      <c r="O100" s="6"/>
    </row>
    <row r="101" spans="2:15" ht="13.5" customHeight="1">
      <c r="B101" s="15"/>
      <c r="C101" s="49"/>
      <c r="D101" s="49"/>
      <c r="E101" s="13"/>
      <c r="F101" s="13"/>
      <c r="G101" s="13"/>
      <c r="H101" s="13"/>
      <c r="I101" s="62"/>
      <c r="J101" s="4"/>
      <c r="K101" s="5"/>
      <c r="L101" s="5"/>
      <c r="M101" s="6"/>
      <c r="N101" s="6"/>
      <c r="O101" s="6"/>
    </row>
    <row r="102" spans="2:15" ht="13.5" customHeight="1">
      <c r="B102" s="15"/>
      <c r="C102" s="49"/>
      <c r="D102" s="49"/>
      <c r="E102" s="13"/>
      <c r="F102" s="13"/>
      <c r="G102" s="13"/>
      <c r="H102" s="13"/>
      <c r="I102" s="62"/>
      <c r="J102" s="4"/>
      <c r="K102" s="5"/>
      <c r="L102" s="5"/>
      <c r="M102" s="6"/>
      <c r="N102" s="6"/>
      <c r="O102" s="6"/>
    </row>
    <row r="103" spans="2:15" ht="13.5" customHeight="1">
      <c r="B103" s="15"/>
      <c r="C103" s="49"/>
      <c r="D103" s="49"/>
      <c r="E103" s="13"/>
      <c r="F103" s="13"/>
      <c r="G103" s="13"/>
      <c r="H103" s="13"/>
      <c r="I103" s="62"/>
      <c r="J103" s="4"/>
      <c r="K103" s="5"/>
      <c r="L103" s="5"/>
      <c r="M103" s="6"/>
      <c r="N103" s="6"/>
      <c r="O103" s="6"/>
    </row>
    <row r="104" spans="2:15" ht="13.5" customHeight="1">
      <c r="B104" s="15"/>
      <c r="C104" s="49"/>
      <c r="D104" s="49"/>
      <c r="E104" s="13"/>
      <c r="F104" s="13"/>
      <c r="G104" s="13"/>
      <c r="H104" s="13"/>
      <c r="I104" s="62"/>
      <c r="J104" s="4"/>
      <c r="K104" s="5"/>
      <c r="L104" s="5"/>
      <c r="M104" s="6"/>
      <c r="N104" s="6"/>
      <c r="O104" s="6"/>
    </row>
    <row r="105" spans="2:15" ht="13.5" customHeight="1">
      <c r="B105" s="15"/>
      <c r="C105" s="49"/>
      <c r="D105" s="49"/>
      <c r="E105" s="13"/>
      <c r="F105" s="13"/>
      <c r="G105" s="13"/>
      <c r="H105" s="13"/>
      <c r="I105" s="62"/>
      <c r="J105" s="4"/>
      <c r="K105" s="5"/>
      <c r="L105" s="5"/>
      <c r="M105" s="6"/>
      <c r="N105" s="6"/>
      <c r="O105" s="6"/>
    </row>
    <row r="106" spans="2:15" ht="13.5" customHeight="1">
      <c r="B106" s="15"/>
      <c r="C106" s="49"/>
      <c r="D106" s="49"/>
      <c r="E106" s="13"/>
      <c r="F106" s="13"/>
      <c r="G106" s="13"/>
      <c r="H106" s="13"/>
      <c r="I106" s="62"/>
      <c r="J106" s="4"/>
      <c r="K106" s="5"/>
      <c r="L106" s="5"/>
      <c r="M106" s="6"/>
      <c r="N106" s="6"/>
      <c r="O106" s="6"/>
    </row>
    <row r="107" spans="2:15" ht="13.5" customHeight="1">
      <c r="B107" s="15"/>
      <c r="C107" s="49"/>
      <c r="D107" s="49"/>
      <c r="E107" s="13"/>
      <c r="F107" s="13"/>
      <c r="G107" s="13"/>
      <c r="H107" s="13"/>
      <c r="I107" s="62"/>
      <c r="J107" s="4"/>
      <c r="K107" s="5"/>
      <c r="L107" s="5"/>
      <c r="M107" s="6"/>
      <c r="N107" s="6"/>
      <c r="O107" s="6"/>
    </row>
    <row r="108" spans="2:15" ht="13.5" customHeight="1">
      <c r="B108" s="15"/>
      <c r="C108" s="49"/>
      <c r="D108" s="49"/>
      <c r="E108" s="13"/>
      <c r="F108" s="13"/>
      <c r="G108" s="13"/>
      <c r="H108" s="13"/>
      <c r="I108" s="62"/>
      <c r="J108" s="4"/>
      <c r="K108" s="5"/>
      <c r="L108" s="5"/>
      <c r="M108" s="6"/>
      <c r="N108" s="6"/>
      <c r="O108" s="6"/>
    </row>
    <row r="109" spans="2:15" ht="13.5" customHeight="1">
      <c r="B109" s="15"/>
      <c r="C109" s="49"/>
      <c r="D109" s="49"/>
      <c r="E109" s="13"/>
      <c r="F109" s="13"/>
      <c r="G109" s="13"/>
      <c r="H109" s="13"/>
      <c r="I109" s="62"/>
      <c r="J109" s="4"/>
      <c r="K109" s="5"/>
      <c r="L109" s="5"/>
      <c r="M109" s="6"/>
      <c r="N109" s="6"/>
      <c r="O109" s="6"/>
    </row>
    <row r="110" spans="2:15" ht="13.5" customHeight="1">
      <c r="B110" s="15"/>
      <c r="C110" s="49"/>
      <c r="D110" s="49"/>
      <c r="E110" s="13"/>
      <c r="F110" s="13"/>
      <c r="G110" s="13"/>
      <c r="H110" s="13"/>
      <c r="I110" s="62"/>
      <c r="J110" s="4"/>
      <c r="K110" s="5"/>
      <c r="L110" s="5"/>
      <c r="M110" s="6"/>
      <c r="N110" s="6"/>
      <c r="O110" s="6"/>
    </row>
    <row r="111" spans="2:15" ht="13.5" customHeight="1">
      <c r="B111" s="15"/>
      <c r="C111" s="49"/>
      <c r="D111" s="49"/>
      <c r="E111" s="13"/>
      <c r="F111" s="13"/>
      <c r="G111" s="13"/>
      <c r="H111" s="13"/>
      <c r="I111" s="62"/>
      <c r="J111" s="4"/>
      <c r="K111" s="5"/>
      <c r="L111" s="5"/>
      <c r="M111" s="6"/>
      <c r="N111" s="6"/>
      <c r="O111" s="6"/>
    </row>
    <row r="112" spans="2:15" ht="13.5" customHeight="1">
      <c r="B112" s="15"/>
      <c r="C112" s="49"/>
      <c r="D112" s="49"/>
      <c r="E112" s="13"/>
      <c r="F112" s="13"/>
      <c r="G112" s="13"/>
      <c r="H112" s="13"/>
      <c r="I112" s="62"/>
      <c r="J112" s="4"/>
      <c r="K112" s="5"/>
      <c r="L112" s="5"/>
      <c r="M112" s="6"/>
      <c r="N112" s="6"/>
      <c r="O112" s="6"/>
    </row>
    <row r="113" spans="2:15" ht="13.5" customHeight="1">
      <c r="B113" s="15"/>
      <c r="C113" s="49"/>
      <c r="D113" s="49"/>
      <c r="E113" s="13"/>
      <c r="F113" s="13"/>
      <c r="G113" s="13"/>
      <c r="H113" s="13"/>
      <c r="I113" s="62"/>
      <c r="J113" s="4"/>
      <c r="K113" s="5"/>
      <c r="L113" s="5"/>
      <c r="M113" s="6"/>
      <c r="N113" s="6"/>
      <c r="O113" s="6"/>
    </row>
    <row r="114" spans="2:15" ht="13.5" customHeight="1">
      <c r="B114" s="15"/>
      <c r="C114" s="49"/>
      <c r="D114" s="49"/>
      <c r="E114" s="13"/>
      <c r="F114" s="13"/>
      <c r="G114" s="13"/>
      <c r="H114" s="13"/>
      <c r="I114" s="62"/>
      <c r="J114" s="4"/>
      <c r="K114" s="5"/>
      <c r="L114" s="5"/>
      <c r="M114" s="6"/>
      <c r="N114" s="6"/>
      <c r="O114" s="6"/>
    </row>
    <row r="115" spans="2:15" ht="13.5" customHeight="1">
      <c r="B115" s="15"/>
      <c r="C115" s="49"/>
      <c r="D115" s="49"/>
      <c r="E115" s="13"/>
      <c r="F115" s="13"/>
      <c r="G115" s="13"/>
      <c r="H115" s="13"/>
      <c r="I115" s="62"/>
      <c r="J115" s="4"/>
      <c r="K115" s="5"/>
      <c r="L115" s="5"/>
      <c r="M115" s="6"/>
      <c r="N115" s="6"/>
      <c r="O115" s="6"/>
    </row>
    <row r="116" spans="2:15" ht="13.5" customHeight="1">
      <c r="B116" s="15"/>
      <c r="C116" s="49"/>
      <c r="D116" s="49"/>
      <c r="E116" s="13"/>
      <c r="F116" s="13"/>
      <c r="G116" s="13"/>
      <c r="H116" s="13"/>
      <c r="I116" s="62"/>
      <c r="J116" s="4"/>
      <c r="K116" s="5"/>
      <c r="L116" s="5"/>
      <c r="M116" s="6"/>
      <c r="N116" s="6"/>
      <c r="O116" s="6"/>
    </row>
    <row r="117" spans="2:15" ht="13.5" customHeight="1">
      <c r="B117" s="15"/>
      <c r="C117" s="49"/>
      <c r="D117" s="49"/>
      <c r="E117" s="13"/>
      <c r="F117" s="13"/>
      <c r="G117" s="13"/>
      <c r="H117" s="13"/>
      <c r="I117" s="62"/>
      <c r="J117" s="4"/>
      <c r="K117" s="5"/>
      <c r="L117" s="5"/>
      <c r="M117" s="6"/>
      <c r="N117" s="6"/>
      <c r="O117" s="6"/>
    </row>
    <row r="118" spans="2:15" ht="13.5" customHeight="1">
      <c r="B118" s="15"/>
      <c r="C118" s="49"/>
      <c r="D118" s="49"/>
      <c r="E118" s="13"/>
      <c r="F118" s="13"/>
      <c r="G118" s="13"/>
      <c r="H118" s="13"/>
      <c r="I118" s="62"/>
      <c r="J118" s="4"/>
      <c r="K118" s="5"/>
      <c r="L118" s="5"/>
      <c r="M118" s="6"/>
      <c r="N118" s="6"/>
      <c r="O118" s="6"/>
    </row>
    <row r="119" spans="2:15" ht="13.5" customHeight="1">
      <c r="B119" s="15"/>
      <c r="C119" s="49"/>
      <c r="D119" s="49"/>
      <c r="E119" s="13"/>
      <c r="F119" s="13"/>
      <c r="G119" s="13"/>
      <c r="H119" s="13"/>
      <c r="I119" s="62"/>
      <c r="J119" s="4"/>
      <c r="K119" s="5"/>
      <c r="L119" s="5"/>
      <c r="M119" s="6"/>
      <c r="N119" s="6"/>
      <c r="O119" s="6"/>
    </row>
    <row r="120" spans="2:15" ht="13.5" customHeight="1">
      <c r="B120" s="15"/>
      <c r="C120" s="49"/>
      <c r="D120" s="49"/>
      <c r="E120" s="13"/>
      <c r="F120" s="13"/>
      <c r="G120" s="13"/>
      <c r="H120" s="13"/>
      <c r="I120" s="62"/>
      <c r="J120" s="4"/>
      <c r="K120" s="5"/>
      <c r="L120" s="5"/>
      <c r="M120" s="6"/>
      <c r="N120" s="6"/>
      <c r="O120" s="6"/>
    </row>
    <row r="121" spans="2:15" ht="13.5" customHeight="1">
      <c r="B121" s="15"/>
      <c r="C121" s="49"/>
      <c r="D121" s="49"/>
      <c r="E121" s="13"/>
      <c r="F121" s="13"/>
      <c r="G121" s="13"/>
      <c r="H121" s="13"/>
      <c r="I121" s="62"/>
      <c r="J121" s="4"/>
      <c r="K121" s="5"/>
      <c r="L121" s="5"/>
      <c r="M121" s="6"/>
      <c r="N121" s="6"/>
      <c r="O121" s="6"/>
    </row>
    <row r="122" spans="2:15" ht="13.5" customHeight="1">
      <c r="B122" s="15"/>
      <c r="C122" s="49"/>
      <c r="D122" s="49"/>
      <c r="E122" s="13"/>
      <c r="F122" s="13"/>
      <c r="G122" s="13"/>
      <c r="H122" s="13"/>
      <c r="I122" s="62"/>
      <c r="J122" s="4"/>
      <c r="K122" s="5"/>
      <c r="L122" s="5"/>
      <c r="M122" s="6"/>
      <c r="N122" s="6"/>
      <c r="O122" s="6"/>
    </row>
    <row r="123" spans="2:15" ht="13.5" customHeight="1">
      <c r="B123" s="15"/>
      <c r="C123" s="49"/>
      <c r="D123" s="49"/>
      <c r="E123" s="13"/>
      <c r="F123" s="13"/>
      <c r="G123" s="13"/>
      <c r="H123" s="13"/>
      <c r="I123" s="62"/>
      <c r="J123" s="4"/>
      <c r="K123" s="5"/>
      <c r="L123" s="5"/>
      <c r="M123" s="6"/>
      <c r="N123" s="6"/>
      <c r="O123" s="6"/>
    </row>
    <row r="124" spans="2:15" ht="13.5" customHeight="1">
      <c r="B124" s="15"/>
      <c r="C124" s="49"/>
      <c r="D124" s="49"/>
      <c r="E124" s="13"/>
      <c r="F124" s="13"/>
      <c r="G124" s="13"/>
      <c r="H124" s="13"/>
      <c r="I124" s="62"/>
      <c r="J124" s="4"/>
      <c r="K124" s="5"/>
      <c r="L124" s="5"/>
      <c r="M124" s="6"/>
      <c r="N124" s="6"/>
      <c r="O124" s="6"/>
    </row>
    <row r="125" spans="2:15" ht="13.5" customHeight="1">
      <c r="B125" s="15"/>
      <c r="C125" s="49"/>
      <c r="D125" s="49"/>
      <c r="E125" s="13"/>
      <c r="F125" s="13"/>
      <c r="G125" s="13"/>
      <c r="H125" s="13"/>
      <c r="I125" s="62"/>
      <c r="J125" s="4"/>
      <c r="K125" s="5"/>
      <c r="L125" s="5"/>
      <c r="M125" s="6"/>
      <c r="N125" s="6"/>
      <c r="O125" s="6"/>
    </row>
    <row r="126" spans="2:15" ht="13.5" customHeight="1">
      <c r="B126" s="15"/>
      <c r="C126" s="49"/>
      <c r="D126" s="49"/>
      <c r="E126" s="13"/>
      <c r="F126" s="13"/>
      <c r="G126" s="13"/>
      <c r="H126" s="13"/>
      <c r="I126" s="62"/>
      <c r="J126" s="4"/>
      <c r="K126" s="5"/>
      <c r="L126" s="5"/>
      <c r="M126" s="6"/>
      <c r="N126" s="6"/>
      <c r="O126" s="6"/>
    </row>
  </sheetData>
  <sheetProtection algorithmName="SHA-512" hashValue="MD38XK+IxCCJsgp1iThc3QIX4URIq39ZnrxAzyNhulp904paQyjnPOkulTXvsarrcSdNf0X/lYYE5lM0krflOA==" saltValue="3nWqsorrZkkZNW4NGJjhgw==" spinCount="100000" sheet="1" objects="1" scenarios="1" selectLockedCells="1"/>
  <conditionalFormatting sqref="G21:G54">
    <cfRule type="containsText" dxfId="19" priority="16" stopIfTrue="1" operator="containsText" text="X">
      <formula>NOT(ISERROR(SEARCH("X",G21)))</formula>
    </cfRule>
  </conditionalFormatting>
  <conditionalFormatting sqref="E21:E54">
    <cfRule type="containsText" dxfId="18" priority="15" stopIfTrue="1" operator="containsText" text="X">
      <formula>NOT(ISERROR(SEARCH("X",E21)))</formula>
    </cfRule>
  </conditionalFormatting>
  <conditionalFormatting sqref="F21:F54">
    <cfRule type="containsText" dxfId="17" priority="14" stopIfTrue="1" operator="containsText" text="X">
      <formula>NOT(ISERROR(SEARCH("X",F21)))</formula>
    </cfRule>
  </conditionalFormatting>
  <conditionalFormatting sqref="H21:H54">
    <cfRule type="containsText" dxfId="16" priority="13" operator="containsText" text="X">
      <formula>NOT(ISERROR(SEARCH("X",H21)))</formula>
    </cfRule>
  </conditionalFormatting>
  <pageMargins left="0.70866141732283472" right="0.70866141732283472" top="0.74803149606299213" bottom="0.74803149606299213" header="0" footer="0"/>
  <pageSetup paperSize="9" scale="51" fitToHeight="0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AA3BE93B99AD48BF087E915943DCD8" ma:contentTypeVersion="2" ma:contentTypeDescription="Create a new document." ma:contentTypeScope="" ma:versionID="46fffa44fb5d3650eebc40545919bb83">
  <xsd:schema xmlns:xsd="http://www.w3.org/2001/XMLSchema" xmlns:xs="http://www.w3.org/2001/XMLSchema" xmlns:p="http://schemas.microsoft.com/office/2006/metadata/properties" xmlns:ns2="8c8c00a0-91af-4118-8096-9f87bff66ed6" targetNamespace="http://schemas.microsoft.com/office/2006/metadata/properties" ma:root="true" ma:fieldsID="620fd0ba157f2d84c0b66144d69c0f6f" ns2:_="">
    <xsd:import namespace="8c8c00a0-91af-4118-8096-9f87bff66e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8c00a0-91af-4118-8096-9f87bff66e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CC3679-F796-4374-A6D2-3D60D23B7EF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34E50D0-A0D0-4677-B6CD-F0F4CA8252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8c00a0-91af-4118-8096-9f87bff66e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B3B4DD-0605-43C2-92B0-78415FFFE5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CHECK LIST</vt:lpstr>
      <vt:lpstr>'CHECK LIST'!Área_de_impresión</vt:lpstr>
      <vt:lpstr>'CHECK LIST'!Títulos_a_imprimir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Ibbeth Sarango EPV</dc:creator>
  <cp:keywords/>
  <dc:description/>
  <cp:lastModifiedBy>SAMSUNG</cp:lastModifiedBy>
  <cp:revision/>
  <dcterms:created xsi:type="dcterms:W3CDTF">2017-09-29T14:52:14Z</dcterms:created>
  <dcterms:modified xsi:type="dcterms:W3CDTF">2020-06-24T01:04:14Z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0x010100F1AA3BE93B99AD48BF087E915943DCD8</vt:lpwstr>
  </property>
</Properties>
</file>