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mc:AlternateContent xmlns:mc="http://schemas.openxmlformats.org/markup-compatibility/2006">
    <mc:Choice Requires="x15">
      <x15ac:absPath xmlns:x15ac="http://schemas.microsoft.com/office/spreadsheetml/2010/11/ac" url="C:\Users\Giuliana\Desktop\Lap Nueva\SCTR\Check list\"/>
    </mc:Choice>
  </mc:AlternateContent>
  <xr:revisionPtr revIDLastSave="0" documentId="8_{4F23C503-C6C3-42C2-9190-D51965A307A4}" xr6:coauthVersionLast="45" xr6:coauthVersionMax="45" xr10:uidLastSave="{00000000-0000-0000-0000-000000000000}"/>
  <bookViews>
    <workbookView xWindow="-120" yWindow="-120" windowWidth="20730" windowHeight="11160" xr2:uid="{00000000-000D-0000-FFFF-FFFF00000000}"/>
  </bookViews>
  <sheets>
    <sheet name="CHECK LIST 2" sheetId="3" r:id="rId1"/>
  </sheets>
  <definedNames>
    <definedName name="_xlnm._FilterDatabase" localSheetId="0" hidden="1">'CHECK LIST 2'!$E$20:$H$20</definedName>
    <definedName name="_xlnm.Print_Area" localSheetId="0">'CHECK LIST 2'!$C$2:$J$150</definedName>
    <definedName name="_xlnm.Print_Titles" localSheetId="0">'CHECK LIST 2'!$2:$20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30" i="3" l="1"/>
  <c r="E139" i="3" l="1"/>
  <c r="E130" i="3" l="1"/>
  <c r="F130" i="3"/>
  <c r="E137" i="3" s="1"/>
  <c r="G130" i="3"/>
  <c r="E138" i="3" s="1"/>
  <c r="E136" i="3" l="1"/>
  <c r="E140" i="3" s="1"/>
  <c r="I130" i="3"/>
  <c r="F137" i="3" l="1"/>
  <c r="F138" i="3"/>
  <c r="F139" i="3"/>
  <c r="F136" i="3"/>
  <c r="F140" i="3" l="1"/>
</calcChain>
</file>

<file path=xl/sharedStrings.xml><?xml version="1.0" encoding="utf-8"?>
<sst xmlns="http://schemas.openxmlformats.org/spreadsheetml/2006/main" count="239" uniqueCount="157">
  <si>
    <t>N°</t>
  </si>
  <si>
    <t>C</t>
  </si>
  <si>
    <t>CP</t>
  </si>
  <si>
    <t>NC</t>
  </si>
  <si>
    <t>NA</t>
  </si>
  <si>
    <t>Referencia</t>
  </si>
  <si>
    <t>Resultado</t>
  </si>
  <si>
    <t>REQUISITO</t>
  </si>
  <si>
    <t xml:space="preserve">Los ayudará a establecer el porcentaje de cumplimiento normativo y prepararse para las acciones futuras e implementación </t>
  </si>
  <si>
    <t>% de cumplimiento</t>
  </si>
  <si>
    <t>Cumple</t>
  </si>
  <si>
    <t>Cumple parcialmente</t>
  </si>
  <si>
    <t>No cumple</t>
  </si>
  <si>
    <t>No aplica</t>
  </si>
  <si>
    <t>%</t>
  </si>
  <si>
    <t># Requisitos</t>
  </si>
  <si>
    <r>
      <rPr>
        <b/>
        <sz val="12"/>
        <color theme="0" tint="-4.9989318521683403E-2"/>
        <rFont val="Foco"/>
        <family val="2"/>
      </rPr>
      <t xml:space="preserve">Descripción del Hallazgos </t>
    </r>
    <r>
      <rPr>
        <b/>
        <sz val="9"/>
        <color theme="0" tint="-4.9989318521683403E-2"/>
        <rFont val="Foco"/>
        <family val="2"/>
      </rPr>
      <t xml:space="preserve">
</t>
    </r>
    <r>
      <rPr>
        <b/>
        <sz val="10"/>
        <color theme="0" tint="-4.9989318521683403E-2"/>
        <rFont val="Foco"/>
        <family val="2"/>
      </rPr>
      <t>(registrar cuando seleccione C,CP, NC)</t>
    </r>
  </si>
  <si>
    <r>
      <rPr>
        <b/>
        <sz val="12"/>
        <color theme="1" tint="0.249977111117893"/>
        <rFont val="Foco"/>
        <family val="2"/>
      </rPr>
      <t>Marque en la casilla con una "X"</t>
    </r>
    <r>
      <rPr>
        <sz val="12"/>
        <color theme="1" tint="0.249977111117893"/>
        <rFont val="Foco"/>
        <family val="2"/>
      </rPr>
      <t xml:space="preserve"> donde el grado de cumplimiento aplique de acuerdo a la leyenda</t>
    </r>
  </si>
  <si>
    <t>R.M. 117-2020-MINAGRI "Protocolo para la implementación de medidas de vigilancia, prevención y control frente al covid-19 en la actividad forestal"</t>
  </si>
  <si>
    <t>Ponemos a su disposición la lista de verificación para la autoevaluación del cumplimiento de la R.M. 117-2020-MINAGRI "Protocolo para la implementación de medidas de vigilancia, prevención y control frente al covid-19 en la actividad forestal"</t>
  </si>
  <si>
    <t>RM 117-2020-MINAGRI  11.1</t>
  </si>
  <si>
    <t>¿Se identifican los equipos de protección personal para covid-19 según el nivel de riesgo de acuerdo a lo establecido en el anexo 03 de la Resolución Ministerial N°239-2020-MINSA?</t>
  </si>
  <si>
    <t>¿Se incluye la aplicación de la ficha sintomatológica COVID-19 (Anexo5), a todo el personal previo al reinicio de las actividades al centro de trabajo?</t>
  </si>
  <si>
    <t>¿Se ha normado la aplicación de la Prueba Rápida serológica cada 7 días a los puestos con riesgo Alto y Muy Alto, y a los trabajadores identificados como caso sospechoso en el trabajo?</t>
  </si>
  <si>
    <t>¿Se asegura al ingreso de la instalación y en lugares estratégicos, la disponibilidad de agua potable, así como de jabón u otra solución desinfectante?</t>
  </si>
  <si>
    <t>¿Se provee de papel toalla para el secado de manos y depósitos para los residuos generados por el procedimiento de lavado y desinfección de manos?</t>
  </si>
  <si>
    <t>RM 117-2020-MINAGRI  11.2</t>
  </si>
  <si>
    <t>¿Se refuerza las medidas de distancia y desinfección, tanto de manos como de equipos?</t>
  </si>
  <si>
    <t>¿Se ha establecido un canal entre el trabajador y el profesional de la salud del centro laboral, para el reporte temprano de sintomatología COVID-19?</t>
  </si>
  <si>
    <t>RM 117-2020-MINAGRI  11.3</t>
  </si>
  <si>
    <t>¿Se verifica la condición sanitaria de los trabajadores de forma previa a su ingreso a los centros de trabajo y de operaciones e identifica a los trabajadores con sintomatología respiratoria compatible con COVID-19?</t>
  </si>
  <si>
    <t>¿Se siguen los lineamientos establecidos en el Art.11.4 en caso el trabajador cumple con alguno de los criterios para calificar como caso sospechoso?</t>
  </si>
  <si>
    <t>¿Se siguen los lineamientos establecidos en el Art.11.4 en caso se presente un caso probable o confirmado por el MINSA?</t>
  </si>
  <si>
    <t>RM 117-2020-MINAGRI  11.4</t>
  </si>
  <si>
    <t>¿Se dispone de puntos de colocación y manejo de residuos potencialmente contaminados (relacionados con el covid-19) durante la fase de aprovechamiento forestal maderable y no maderable en las zonas de aprovechamiento en el bosque,  actividades en viveros  y plantaciones?</t>
  </si>
  <si>
    <t>RM 117-2020-MINAGRI  12.1.1</t>
  </si>
  <si>
    <t>RM 117-2020-MINAGRI  12.1.2</t>
  </si>
  <si>
    <t>RM 117-2020-MINAGRI  12.1.3</t>
  </si>
  <si>
    <t>RM 117-2020-MINAGRI  12.2.1</t>
  </si>
  <si>
    <t>¿Se dispone de puntos de colocación y manejo de residuos potencialmente contaminados (relacionados con el covid-19) durante la fase de transformación primaria de productos forestales maderables y no maderables?</t>
  </si>
  <si>
    <t>¿Se adaptan las medidas recomendadas de limpieza y desinfección de los lugares de trabajo en las actividades desarrolladas de manera individual durante la fase de aprovechamiento forestal maderable y no maderable en las zonas de aprovechamiento en el bosque,  actividades en viveros  y plantaciones?</t>
  </si>
  <si>
    <t>¿Se verifica que haya cumplido con las medidas recomendables de limpieza y desinfección en caso de contratar el servicio de limpieza tercerizado durante la fase de aprovechamiento forestal maderable y no maderable en las zonas de aprovechamiento en el bosque,  actividades en viveros  y plantaciones?</t>
  </si>
  <si>
    <t>¿Se restringe el ingreso y egreso de personas durante el horario de labores, permitiéndose el flujo solo a personas estrictamente necesarias para el desarrollo de la actividad durante la fase de aprovechamiento forestal maderable y no maderable en las zonas de aprovechamiento en el bosque,  actividades en viveros  y plantaciones?</t>
  </si>
  <si>
    <t>¿Se incluye medidas para mantener una correcta ventilación en ambientes cerrados (reducir el aforo o gestionar turnos en el uso de ambientes como comedores, ascensores, vestuarios, transporte, entre otros) durante la fase de aprovechamiento forestal maderable y no maderable en las zonas de aprovechamiento en el bosque,  actividades en viveros  y plantaciones?</t>
  </si>
  <si>
    <t>¿Se evita el uso de marcador de huella digital durante la fase de aprovechamiento forestal maderable y no maderable en las zonas de aprovechamiento en el bosque,  actividades en viveros  y plantaciones?</t>
  </si>
  <si>
    <t>¿Se reduce al mínimo  indispensable el tiempo de permanencia de los vehículos de transporte en las instalaciones durante la fase de aprovechamiento forestal maderable y no maderable en las zonas de aprovechamiento en el bosque,  actividades en viveros  y plantaciones?</t>
  </si>
  <si>
    <t>¿Se identifica las rutas de tránsito y flujo de personal, considerando los lugares de trabajo y el distanciamiento social durante la fase de aprovechamiento forestal maderable y no maderable en las zonas de aprovechamiento en el bosque,  actividades en viveros  y plantaciones?</t>
  </si>
  <si>
    <t>¿Se lleva un registro de personas ajenas que ingresan a la unidad productiva llevando un registro de la fecha y hora, nombres y apellidos, DNI y número de teléfono celular durante la fase de aprovechamiento forestal maderable y no maderable en las zonas de aprovechamiento en el bosque,  actividades en viveros  y plantaciones?</t>
  </si>
  <si>
    <t>¿Se mantiene la distancia mínima establecida en la ejecución de labores y se limita sus movimientos a áreas necesarias durante la fase de aprovechamiento forestal maderable y no maderable en las zonas de aprovechamiento en el bosque,  actividades en viveros  y plantaciones?</t>
  </si>
  <si>
    <t>¿Se promueve en todos los casos el uso de protectores faciales (mascarillas y lentes) durante la fase de aprovechamiento forestal maderable y no maderable en las zonas de aprovechamiento en el bosque,  actividades en viveros  y plantaciones?</t>
  </si>
  <si>
    <t>¿Se evita compartir objetos personales, epp e indumentaria u otros equipos utilizados en el desarrollo de la actividad durante la fase de aprovechamiento forestal maderable y no maderable en las zonas de aprovechamiento en el bosque,  actividades en viveros  y plantaciones?</t>
  </si>
  <si>
    <t>¿Se adaptan las medidas recomendadas de limpieza y desinfección de los lugares de trabajo en las actividades desarrolladas de manera individual durante la fase de transformación primaria de productos forestales maderables y no maderables?</t>
  </si>
  <si>
    <t>¿Se verifica que haya cumplido con las medidas recomendables de limpieza y desinfección en caso de contratar el servicio de limpieza tercerizado durante la fase de transformación primaria de productos forestales maderables y no maderables?</t>
  </si>
  <si>
    <t>¿Se restringe el ingreso y egreso de personas durante el horario de labores, permitiéndose el flujo solo a personas estrictamente necesarias para el desarrollo de la actividad durante la fase de transformación primaria de productos forestales maderables y no maderables?</t>
  </si>
  <si>
    <t>RM 117-2020-MINAGRI  12.2.2</t>
  </si>
  <si>
    <t>¿Se incluye medidas para mantener una correcta ventilación en ambientes cerrados (reducir el aforo o gestionar turnos en el uso de ambientes como comedores, ascensores, vestuarios, transporte, entre otros) durante la fase de transformación primaria de productos forestales maderables y no maderables?</t>
  </si>
  <si>
    <t>¿Se evita el uso de marcador de huella digital durante la fase de transformación primaria de productos forestales maderables y no maderables?</t>
  </si>
  <si>
    <t>¿Se hace uso exclusivo de epp e indumentaria para el desarrollo de las actividades en los diferentes ambientes de trabajo en una misma instalación durante la fase de transformación primaria de productos forestales maderables y no maderables?</t>
  </si>
  <si>
    <t>¿Se utilizan pediluvios o medios similares para la desinfección de botas y rodiluvios o medios similares para los vehículo de transporte, tales como: tractores, camiones, motos, bicicleta, entre otros durante la fase de transformación primaria de productos forestales maderables y no maderables?</t>
  </si>
  <si>
    <t>¿Se reduce al mínimo  indispensable el tiempo de permanencia de los vehículos de transporte en las instalaciones durante la fase de transformación primaria de productos forestales maderables y no maderables?</t>
  </si>
  <si>
    <t>¿Se identifica las rutas de tránsito y flujo de personal, considerando los lugares de trabajo y el distanciamiento social durante la fase de transformación primaria de productos forestales maderables y no maderables?</t>
  </si>
  <si>
    <t>¿Se promueve en todos los casos el uso de protectores faciales (mascarillas y lentes) durante la fase de transformación primaria de productos forestales maderables y no maderables?</t>
  </si>
  <si>
    <t>RM 117-2020-MINAGRI  12.2.3</t>
  </si>
  <si>
    <t>¿Se evita compartir objetos personales, epp e indumentaria u otros equipos utilizados en el desarrollo de la actividad durante la fase de transformación primaria de productos forestales maderables y no maderables?</t>
  </si>
  <si>
    <t>RM 117-2020-MINAGRI  12.3.1</t>
  </si>
  <si>
    <t>¿Se dispone de puntos de colocación y manejo de residuos potencialmente contaminados (relacionados con el covid-19) durante la fase de comercialización?</t>
  </si>
  <si>
    <t>¿Se adaptan las medidas recomendadas de limpieza y desinfección de los lugares de trabajo en las actividades desarrolladas de manera individual durante la fase de comercialización?</t>
  </si>
  <si>
    <t>¿Se verifica que haya cumplido con las medidas recomendables de limpieza y desinfección en caso de contratar el servicio de limpieza tercerizado durante la fase de comercialización?</t>
  </si>
  <si>
    <t>¿Se restringe el ingreso y egreso de personas durante el horario de labores, permitiéndose el flujo solo a personas estrictamente necesarias para el desarrollo de la actividad durante la fase de comercialización?</t>
  </si>
  <si>
    <t>RM 117-2020-MINAGRI  12.3.2</t>
  </si>
  <si>
    <t>¿Se incluye medidas para mantener una correcta ventilación en ambientes cerrados (reducir el aforo o gestionar turnos en el uso de ambientes como comedores, ascensores, vestuarios, transporte, entre otros) durante la fase de comercialización?</t>
  </si>
  <si>
    <t>¿Se evita el uso de marcador de huella digital durante la fase de comercialización?</t>
  </si>
  <si>
    <t>¿Se hace uso exclusivo de epp e indumentaria para el desarrollo de las actividades en los diferentes ambientes de trabajo en una misma instalación durante la fase de comercialización?</t>
  </si>
  <si>
    <t>¿Se utilizan pediluvios o medios similares para la desinfección de botas y rodiluvios o medios similares para los vehículo de transporte, tales como: tractores, camiones, motos, bicicleta, entre otros durante la fase de comercialización?</t>
  </si>
  <si>
    <t>¿Se reduce al mínimo  indispensable el tiempo de permanencia de los vehículos de transporte en las instalaciones durante la fase de comercialización?</t>
  </si>
  <si>
    <t>¿Se identifica las rutas de tránsito y flujo de personal, considerando los lugares de trabajo y el distanciamiento social durante la fase de comercialización?</t>
  </si>
  <si>
    <t>¿Se promueve en todos los casos el uso de protectores faciales (mascarillas y lentes) durante la fase de comercialización?</t>
  </si>
  <si>
    <t>RM 117-2020-MINAGRI  12.3.3</t>
  </si>
  <si>
    <t>¿Se evita compartir objetos personales, epp e indumentaria u otros equipos utilizados en el desarrollo de la actividad durante la fase de comercialización?</t>
  </si>
  <si>
    <t>RM 117-2020-MINAGRI  13.1</t>
  </si>
  <si>
    <t>RM 117-2020-MINAGRI  13.2</t>
  </si>
  <si>
    <t>¿Se expone la importancia del lavado de manos, toser o estornudar cubriéndose la boca con el codo para los servicios conexos forestales (anexo 2)?</t>
  </si>
  <si>
    <t>¿Se establece como obligatorio el uso de mascarillas durante la jornada laboral para los servicios conexos forestales (anexo 2)?</t>
  </si>
  <si>
    <t>¿Se sensibiliza en la importancia de reportar tempranamente la presencia de sintomatología COVID-19 para los servicios conexos forestales (anexo 2)?</t>
  </si>
  <si>
    <t>¿Se facilita medios para responder las inquietudes de los trabajadores respecto al COVID-19 para los servicios conexos forestales (anexo 2)?</t>
  </si>
  <si>
    <t>¿Se educa permanentemente en medidas preventivas, para evitar el contagio por COVID-19 dentro del centro de trabajo, en la comunidad y en el hogar para los servicios conexos forestales (anexo 2)?</t>
  </si>
  <si>
    <t>¿Se  brinda los equipos de protección personal e implementa las medidas de prevención para los servicios conexos forestales (anexo 2)?</t>
  </si>
  <si>
    <t>RM 117-2020-MINAGRI  13.3</t>
  </si>
  <si>
    <t>¿Se establecen puntos estratégicos para el acopio de Equipos de protección personal usados (epp) , material descartable posiblemente contaminado (guantes, mascarillas u otros) para el manejo adecuado como material contaminado para los servicios conexos forestales (anexo 2)?</t>
  </si>
  <si>
    <t>¿Se establece el uso obligatorio de mascarilla para los servicios conexos forestales (anexo 2)?</t>
  </si>
  <si>
    <t>¿Se encuentran los ambientes adecuadamente ventilados en los servicios conexos forestales (anexo 2 )?</t>
  </si>
  <si>
    <t>RM 117-2020-MINAGRI  13.4</t>
  </si>
  <si>
    <t>¿Se mantiene la distancia social de por lo menos 1 metro entre trabajadores, además del uso permanente de protector respiratorio, mascarilla quirúrgica o comunitaria según corresponda en los servicios conexos forestales (anexo 2)?</t>
  </si>
  <si>
    <t>¿Se mantiene la distancia de por lo menos 1 metro en los comedores, ascensores, vestidores, cafetines, medios de transporte y otros en los servicios conexos forestales (anexo 2)?</t>
  </si>
  <si>
    <t>¿Se protege a los trabajadores en los puestos de atención al cliente mediante el empleo de barreras físicas por ejemplo pantallas o mamparas para mostradores en los servicios conexos forestales (anexo 2)?</t>
  </si>
  <si>
    <t>¿Se mantiene el distanciamiento entre camas no menor a 1.00m en los campamentos o albergues en los servicios conexos forestales (anexo 2)?</t>
  </si>
  <si>
    <t>¿Se realiza la limpieza y desinfección de calzados antes de ingresar a áreas comunes del centro de trabajo en los servicios conexos forestales (anexo 2)?</t>
  </si>
  <si>
    <t>¿Se evita el uso de marcadores con huella digital, sustituyéndolos por otros mecanismos como lectores de tarjetas o rasgos faciales en los servicios conexos forestales (anexo 2)?</t>
  </si>
  <si>
    <t>¿Se aplica al total de trabajadores, de manera presencial o a distancia la ficha de sintomatología COVID-19 (Anexo 5), incluyendo a los trabajadores de sus contratas en los servicios conexos forestales (anexo 2)?</t>
  </si>
  <si>
    <t xml:space="preserve">¿Se controla la temperatura previa al inicio de sus funciones y al finalizar la jornada laboral en los servicios conexos forestales (anexo 2)? </t>
  </si>
  <si>
    <t>¿ Se realizan los pasos establecidos en el Art. 13.5 en caso de identificarse un caso sospechoso en los servicios conexos forestales (anexo 2)?</t>
  </si>
  <si>
    <t>¿Se indica mediante carteles en la parte superior de cada punto de lavado o desinfección la ejecución adecuada del método de lavado correcto o uso del alcohol gel en los servicios conexos forestales (anexo 2)?</t>
  </si>
  <si>
    <t>¿Se realiza la vigilancia de salud de los trabajadores, de manera permanente a la probable aparición de comorbilidades relacionadas a la exposición a otros factores de riesgo como los ergonómicos (jornadas de trabajo, posturas prolongadas, movimientos repetitivos y otros), factores de riesgo psicosocial (condiciones de empleo, carga mental, carga de trabajo, doble presencia y otros), con asistencia psicológica presencial o remota y otros que considere el servicio de seguridad y salud en el trabajo en los servicios conexos forestales (anexo 2)?</t>
  </si>
  <si>
    <t>¿Se instalan servicios sanitarios específicos (está prohibido utilizar los servicios sanitarios de los trabajadores) para personal externo y se garantiza la limpieza y/o desinfección diaria adecuada en los servicios conexos forestales (anexo 2)?</t>
  </si>
  <si>
    <t>¿Se establecen turnos diferentes de trabajo para evitar aglomeración de trabajadores (turnos diurnos y nocturnos, si es posible) en los servicios conexos forestales (anexo 2)?</t>
  </si>
  <si>
    <t>¿Se demarca las zonas de espera y recepción de personas, insumos, materiales y equipos en los servicios conexos forestales (anexo 2)?</t>
  </si>
  <si>
    <t>¿Se realiza la desinfección de los vehículos de transportes de personal o de operaciones antes de ser usado y cuando termine su turno o vaya a ser operado por otro (a) diferente en los servicios conexos forestales (anexo 2)?</t>
  </si>
  <si>
    <t>¿Se usan equipos de protección personal incluyendo mascarillas, gafas protectoras cuando se manipula maquinaria pesada en los servicios conexos forestales (anexo 2)?</t>
  </si>
  <si>
    <t>¿Se encuentran los desinfectantes al alcance de los operarios para realizar las desinfecciones previo y posterior al uso de la maquinaria pesada en los servicios conexos forestales (anexo 2)?</t>
  </si>
  <si>
    <t>¿Se asigna a un equipo de personas específicas la operación o manejo de equipo de maquinaria pesada (debe evitarse el uso libre de estos equipos) en los servicios conexos forestales (anexo 2)?</t>
  </si>
  <si>
    <t>¿Se desinfecta con alcohol las llaves, celular y otros elementos que hayan asignado para el trabajo al interior de la Obra para el uso de maquinaria pesada en los servicios conexos forestales (anexo 2)?</t>
  </si>
  <si>
    <t>¿Se segregan y colocan en bolsas de color (las mismas que deberán llenarse hasta las 3/4 partes) los residuos generados en la limpieza y desinfección en los servicios conexos forestales (anexo 2)?</t>
  </si>
  <si>
    <t>¿Se dispone de Planes de Contingencia ante los encuentros o avistamientos con las poblaciones indígenas en situación de aislamiento o contacto inicial, o donde existan reportes sobre su existencia, con la finalidad de salvaguardar su existencia e integridad?</t>
  </si>
  <si>
    <t>¿Se ha normado la toma de temperatura 2 veces al día (inicio y salida de la jornada laboral?</t>
  </si>
  <si>
    <t>¿Se colocan señaléticas visibles con información de riesgos, protección, prevención y canales de comunicación?</t>
  </si>
  <si>
    <t>¿Se realiza el uso exclusivo de epp e indumentaria para el desarrollo de las actividades en los diferentes ambientes de trabajo en una misma instalación durante la fase de aprovechamiento forestal maderable y no maderable en las zonas de aprovechamiento en el bosque,  actividades en viveros  y plantaciones?</t>
  </si>
  <si>
    <t>¿Se utilizan pediluvios o medios similares para la desinfección de botas y rodiluvios o medios similares para los vehículos de transporte, tales como: tractores, camiones, motos, bicicleta, entre otros durante la fase de aprovechamiento forestal maderable y no maderable en las zonas de aprovechamiento en el bosque,  actividades en viveros  y plantaciones?</t>
  </si>
  <si>
    <t>¿Se establece la limpieza y desinfección de todos los ambientes del centro de trabajo para los servicios conexos forestales (anexo 2)?</t>
  </si>
  <si>
    <t>¿Se realiza el transporte con vehículos desinfectados y el personal a cargo cuenta con elementos de protección personal (mantener gel antibacterial disponible para las personas que entren en contacto con el vehículo) en los servicios conexos forestales (anexo 2)?</t>
  </si>
  <si>
    <t>RM 117-2020-MINAGRI 13.5</t>
  </si>
  <si>
    <t>RM 117-2020-MINAGRI 13.6</t>
  </si>
  <si>
    <t>RM 117-2020-MINAGRI 13.7</t>
  </si>
  <si>
    <t>RM 117-2020-MINAGRI 14.1</t>
  </si>
  <si>
    <t>RM 117-2020-MINAGRI 14.2</t>
  </si>
  <si>
    <t>RM 117-2020-MINAGRI 14.3</t>
  </si>
  <si>
    <t>RM 117-2020-MINAGRI 14.4</t>
  </si>
  <si>
    <t>RM 117-2020-MINAGRI 14.5</t>
  </si>
  <si>
    <t>RM 117-2020-MINAGRI 14.6</t>
  </si>
  <si>
    <t>RM 117-2020-MINAGRI 15</t>
  </si>
  <si>
    <t>¿Se realiza la identificación de personal que se encuentre expuesto a riesgo mediano, alto y muy alto  a covid-19, elaborándose la nómina correspondiente en la empresa ?</t>
  </si>
  <si>
    <t>¿Se realiza la sensibilización a través de charlas de 5 minutos diarias al ingreso o inicio de sus actividades?</t>
  </si>
  <si>
    <t>¿Se garantiza la provisión de materiales y equipo para la limpieza y desinfección de todos los ambientes en el centro de trabajo, así como de los materiales, equipos y maquinaria en uso durante la fase de aprovechamiento forestal maderable y no maderable en las zonas de aprovechamiento en el bosque,  actividades en viveros  y plantaciones?</t>
  </si>
  <si>
    <t xml:space="preserve">¿Se capacita al personal de limpieza en los riesgos y medidas de protección necesarios para su puesto en el contexto de la limpieza de ambientes durante la fase de aprovechamiento forestal maderable y no maderable en las zonas de aprovechamiento en el bosque, actividades en viveros y plantaciones ? </t>
  </si>
  <si>
    <t>¿Se garantiza la provisión de materiales y equipo para la limpieza y desinfección de todos los ambientes en el centro de trabajo, así como de los materiales, equipos y maquinaria en uso durante la fase de transformación primaria de productos forestales maderables y no maderables?</t>
  </si>
  <si>
    <t xml:space="preserve">¿Se capacita al personal de limpieza en los riesgos y medidas de protección necesarios para su puesto en el contexto de la limpieza de ambientes durante la fase de transformación primaria de productos forestales maderables y no maderables? </t>
  </si>
  <si>
    <t>¿Se garantiza la provisión de materiales y equipo para la limpieza y desinfección de todos los ambientes en el centro de trabajo, así como de los materiales, equipos y maquinaria en uso durante la fase de comercialización?</t>
  </si>
  <si>
    <t>¿Se capacita al personal de limpieza en los riesgos y medidas de protección necesarios para su puesto en el contexto de la limpieza de ambientes durante la fase de comercialización?</t>
  </si>
  <si>
    <t>¿Se expone información sobre coronavirus y medios de protección laboral en las actividades de capacitación como también en carteles en lugares visibles para los servicios conexos forestales (anexo 2)?</t>
  </si>
  <si>
    <t>¿Se renueva cíclicamente el volumen de aire en los servicios conexos forestales (anexo 2)?</t>
  </si>
  <si>
    <t>¿Se realiza la prueba rápida para COVID-19, al total de los trabajadores de los puestos de trabajo con Muy Alto Riesgo; Alto Riesgo  y Mediano Riesgo en los servicios conexos forestales (anexo 2)? Realizar la prueba rápida COVID-19 para trabajadores de puestos de trabajo de bajo riesgo es potestativo al empleador.</t>
  </si>
  <si>
    <t>¿Se realiza la medición de la temperatura al inicio, a media jornada y al final de la jornada para puestos de trabajo de alto riesgo de exposición en los servicios conexos forestales (anexo 2)?</t>
  </si>
  <si>
    <t>¿Se evalúa la cantidad y ubicación de puntos de lavado de manos (lavadero, caño con conexión a agua potable, jabón líquido o jabón desinfectante y papel toalla) o alcohol gel, para el uso libre de lavado y desinfección de los trabajadores en los servicios conexos forestales (anexo 2)?</t>
  </si>
  <si>
    <t>¿Se define un espacio para cuidar la salud de quienes puedan presentar alguna sintomatología (este espacio debe contar como mínimo con un lugar para sentarse, mascarillas desechables, gel antibacterial y alcohol en los servicios conexos forestales (anexo 2)?</t>
  </si>
  <si>
    <t>¿Se supervisa que cada trabajador utilice sus herramientas propias o entregadas, prohibiendo el traspaso o préstamos de estas entre los trabajadores o empleados en los servicios conexos forestales (anexo 2)?</t>
  </si>
  <si>
    <t>¿Se mantienen limpias e higiénicas las maquinarias pesadas que se encuentran en contacto directo con las manos al momento de su uso, limpiando y desinfectando previamente las palancas, botones de uso frecuente, la silla de conducción y en general cualquier otro elemento al alcance del operario (estas recomendaciones son de gran importancia cuando se realizan cambios de turno) en los servicios conexos forestales (anexo 2)?</t>
  </si>
  <si>
    <t>LISTA DE VERIFICACIÓN - AUTOEVALUACIÓN DEL CUMPLIMIENTO</t>
  </si>
  <si>
    <t>¿Se ha establecido que notifique inmediatamente la empresa principal a las empresas contratistas o tercerizadoras si el caso sospechoso pertenece a dichas empresas, para aplicar de manera coordinada las disposiciones del presente protocolo?</t>
  </si>
  <si>
    <t xml:space="preserve"> ¿Se ha establecido que el comité de Salud y Seguridad y/o brigada de vigilanica de Protocolo defina la frecuencia y el sistema de limpieza de todos los ambientes donde se realizan actividades forestales durante la fase de aprovechamiento forestal maderable y no maderable en las zonas de aprovechamiento en el bosque, actividades en viveros y plantaciones?</t>
  </si>
  <si>
    <t xml:space="preserve"> ¿Se ha establecido que el comité de Seguridad y Salud en el Trabajo y/o brigada de vigilancia de Protocolo apruebe el plan para la vigilancia, prevención y control de COVID-19 en el trabajo durante la fase de transformación primaria de productos forestales maderables y no maderables?</t>
  </si>
  <si>
    <t>¿Se ha establecido que el comité de Seguridad y Salud en el Trabajo y/o brigada de vigilancia de Protocolo defina la frecuencia y el sistema de limpieza de todos los ambientes donde se realizan actividades forestales durante la fase de transformación primaria de productos forestales maderables y no maderables?</t>
  </si>
  <si>
    <t>¿Se ha establecido que el comité de Seguridad y Salud en el Trabajo y/o brigada de vigilancia de Protocolo apruebe el plan para la vigilancia, prevención y control de COVID-19 en el trabajo durante la fase de comercialización?</t>
  </si>
  <si>
    <t xml:space="preserve"> ¿Se ha establecido que el comité de Seguridad y Salud en el Trabajo y/o brigada de vigilancia de Protocolo apruebe el plan para la vigilancia, prevención y control de COVID-19 durante la fase de aprovechamiento forestal maderable y no maderable en las zonas de aprovechamiento en el bosque, actividades en viveros y plantaciones?</t>
  </si>
  <si>
    <t xml:space="preserve"> ¿Se ha establecido que el comité de Salud y Seguridad y/o brigada de vigilancia de Protocolo defina la frecuencia y el sistema de limpieza de todos los ambientes donde se realizan actividades forestales durante la fase de comercialización?</t>
  </si>
  <si>
    <t>¿Se ha establecido que el conductor debe permanecer dentro de la cabina del vehículo sin contacto con otro personal de la instalación salvo exista alguna exigencia para descender de vehículos en los servicios conexos forestales (anexo2) ?</t>
  </si>
  <si>
    <t>¿Se ha establecido que sean desechados en papeleras o contenedores protegidos con tapa, y de ser posible accionados con pedal los pañuelos desechables que el personal emplee para el secado de manos en los servicios conexos forestales (anexo 2)?</t>
  </si>
  <si>
    <t>¿Se ha establecido que sean desinfectados con solución de hipoclorito de 1 al 2% los tachos que contuvieron residuos en los servicios conexos forestales (anexo 2)?</t>
  </si>
  <si>
    <t>¿Se realiza la sensibilización a través de Charlas de salud y seguridad obligatorias (4 anuales)?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</si>
</sst>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rgb="FF000000"/>
      <name val="Calibri"/>
    </font>
    <font>
      <sz val="11"/>
      <color rgb="FF000000"/>
      <name val="Calibri"/>
      <family val="2"/>
    </font>
    <font>
      <sz val="11"/>
      <color theme="1" tint="0.249977111117893"/>
      <name val="Foco"/>
      <family val="2"/>
    </font>
    <font>
      <sz val="11"/>
      <color rgb="FF000000"/>
      <name val="Foco"/>
      <family val="2"/>
    </font>
    <font>
      <sz val="11"/>
      <name val="Foco"/>
      <family val="2"/>
    </font>
    <font>
      <sz val="12"/>
      <color theme="1" tint="0.249977111117893"/>
      <name val="Foco"/>
      <family val="2"/>
    </font>
    <font>
      <b/>
      <sz val="12"/>
      <color theme="1" tint="0.249977111117893"/>
      <name val="Foco"/>
      <family val="2"/>
    </font>
    <font>
      <b/>
      <sz val="11"/>
      <color rgb="FF0099CC"/>
      <name val="Foco"/>
      <family val="2"/>
    </font>
    <font>
      <sz val="14"/>
      <color rgb="FF0099CC"/>
      <name val="Foco"/>
      <family val="2"/>
    </font>
    <font>
      <sz val="16"/>
      <color rgb="FF0099CC"/>
      <name val="Foco"/>
      <family val="2"/>
    </font>
    <font>
      <b/>
      <sz val="11"/>
      <color rgb="FF00B0F0"/>
      <name val="Foco"/>
      <family val="2"/>
    </font>
    <font>
      <sz val="11"/>
      <color rgb="FF0099CC"/>
      <name val="Foco"/>
      <family val="2"/>
    </font>
    <font>
      <sz val="11"/>
      <color theme="0" tint="-4.9989318521683403E-2"/>
      <name val="Foco"/>
      <family val="2"/>
    </font>
    <font>
      <b/>
      <sz val="9"/>
      <color theme="0" tint="-4.9989318521683403E-2"/>
      <name val="Foco"/>
      <family val="2"/>
    </font>
    <font>
      <b/>
      <sz val="10"/>
      <color theme="0" tint="-4.9989318521683403E-2"/>
      <name val="Foco"/>
      <family val="2"/>
    </font>
    <font>
      <sz val="12"/>
      <color theme="0" tint="-4.9989318521683403E-2"/>
      <name val="Foco"/>
      <family val="2"/>
    </font>
    <font>
      <b/>
      <sz val="12"/>
      <color theme="0" tint="-4.9989318521683403E-2"/>
      <name val="Foco"/>
      <family val="2"/>
    </font>
    <font>
      <b/>
      <sz val="12"/>
      <color rgb="FF0099CC"/>
      <name val="Foco"/>
      <family val="2"/>
    </font>
    <font>
      <sz val="10"/>
      <color theme="0" tint="-4.9989318521683403E-2"/>
      <name val="Foco"/>
      <family val="2"/>
    </font>
    <font>
      <sz val="10"/>
      <color theme="1"/>
      <name val="Foco"/>
      <family val="2"/>
    </font>
    <font>
      <sz val="10"/>
      <color theme="0"/>
      <name val="Foco"/>
      <family val="2"/>
    </font>
    <font>
      <sz val="11"/>
      <color theme="0"/>
      <name val="Foco"/>
      <family val="2"/>
    </font>
    <font>
      <b/>
      <sz val="11"/>
      <color theme="0"/>
      <name val="Foco"/>
      <family val="2"/>
    </font>
    <font>
      <b/>
      <sz val="14"/>
      <color rgb="FF0099CC"/>
      <name val="Foco"/>
    </font>
    <font>
      <b/>
      <sz val="20"/>
      <color rgb="FF0099CC"/>
      <name val="Foco"/>
      <family val="2"/>
    </font>
    <font>
      <sz val="12"/>
      <color theme="1" tint="0.249977111117893"/>
      <name val="Foco"/>
    </font>
    <font>
      <sz val="12"/>
      <color rgb="FF000000"/>
      <name val="Foco"/>
      <family val="2"/>
    </font>
    <font>
      <sz val="12"/>
      <color rgb="FF0099CC"/>
      <name val="Foco"/>
      <family val="2"/>
    </font>
    <font>
      <sz val="12"/>
      <color theme="3"/>
      <name val="Foco"/>
      <family val="2"/>
    </font>
  </fonts>
  <fills count="10">
    <fill>
      <patternFill patternType="none"/>
    </fill>
    <fill>
      <patternFill patternType="gray125"/>
    </fill>
    <fill>
      <patternFill patternType="solid">
        <fgColor theme="0" tint="-4.9989318521683403E-2"/>
        <bgColor rgb="FFFFFFFF"/>
      </patternFill>
    </fill>
    <fill>
      <patternFill patternType="solid">
        <fgColor theme="0" tint="-4.9989318521683403E-2"/>
        <bgColor indexed="64"/>
      </patternFill>
    </fill>
    <fill>
      <patternFill patternType="solid">
        <fgColor theme="0" tint="-4.9989318521683403E-2"/>
        <bgColor rgb="FF7F7F7F"/>
      </patternFill>
    </fill>
    <fill>
      <patternFill patternType="solid">
        <fgColor rgb="FF0099CC"/>
        <bgColor rgb="FF00B0F0"/>
      </patternFill>
    </fill>
    <fill>
      <patternFill patternType="solid">
        <fgColor rgb="FF0099CC"/>
        <bgColor indexed="64"/>
      </patternFill>
    </fill>
    <fill>
      <patternFill patternType="solid">
        <fgColor theme="0" tint="-4.9989318521683403E-2"/>
        <bgColor rgb="FF00B0F0"/>
      </patternFill>
    </fill>
    <fill>
      <gradientFill degree="180">
        <stop position="0">
          <color rgb="FFFF0066"/>
        </stop>
        <stop position="1">
          <color rgb="FF0099CC"/>
        </stop>
      </gradientFill>
    </fill>
    <fill>
      <patternFill patternType="solid">
        <fgColor theme="0"/>
        <bgColor indexed="64"/>
      </patternFill>
    </fill>
  </fills>
  <borders count="14">
    <border>
      <left/>
      <right/>
      <top/>
      <bottom/>
      <diagonal/>
    </border>
    <border>
      <left/>
      <right/>
      <top/>
      <bottom/>
      <diagonal/>
    </border>
    <border>
      <left style="thin">
        <color rgb="FF0099CC"/>
      </left>
      <right style="thin">
        <color rgb="FF0099CC"/>
      </right>
      <top style="thin">
        <color rgb="FF0099CC"/>
      </top>
      <bottom style="thin">
        <color rgb="FF0099CC"/>
      </bottom>
      <diagonal/>
    </border>
    <border>
      <left style="thin">
        <color rgb="FF0099CC"/>
      </left>
      <right/>
      <top style="thin">
        <color rgb="FF0099CC"/>
      </top>
      <bottom/>
      <diagonal/>
    </border>
    <border>
      <left/>
      <right style="thin">
        <color rgb="FF0099CC"/>
      </right>
      <top style="thin">
        <color rgb="FF0099CC"/>
      </top>
      <bottom/>
      <diagonal/>
    </border>
    <border>
      <left style="thin">
        <color rgb="FF0099CC"/>
      </left>
      <right/>
      <top/>
      <bottom style="thin">
        <color rgb="FF0099CC"/>
      </bottom>
      <diagonal/>
    </border>
    <border>
      <left/>
      <right style="thin">
        <color rgb="FF0099CC"/>
      </right>
      <top/>
      <bottom style="thin">
        <color rgb="FF0099CC"/>
      </bottom>
      <diagonal/>
    </border>
    <border>
      <left style="thin">
        <color indexed="64"/>
      </left>
      <right style="thin">
        <color rgb="FF0099CC"/>
      </right>
      <top style="thin">
        <color rgb="FF0099CC"/>
      </top>
      <bottom style="thin">
        <color rgb="FF0099CC"/>
      </bottom>
      <diagonal/>
    </border>
    <border>
      <left style="thin">
        <color rgb="FF0099CC"/>
      </left>
      <right/>
      <top style="thin">
        <color rgb="FF0099CC"/>
      </top>
      <bottom style="thin">
        <color rgb="FF0099CC"/>
      </bottom>
      <diagonal/>
    </border>
    <border>
      <left style="thin">
        <color rgb="FF0099CC"/>
      </left>
      <right style="thin">
        <color rgb="FF0099CC"/>
      </right>
      <top style="thin">
        <color rgb="FF0099CC"/>
      </top>
      <bottom/>
      <diagonal/>
    </border>
    <border>
      <left style="thin">
        <color rgb="FF0099CC"/>
      </left>
      <right style="thin">
        <color rgb="FF0099CC"/>
      </right>
      <top/>
      <bottom style="thin">
        <color rgb="FF0099CC"/>
      </bottom>
      <diagonal/>
    </border>
    <border>
      <left/>
      <right style="thin">
        <color rgb="FF0099CC"/>
      </right>
      <top style="thin">
        <color rgb="FF0099CC"/>
      </top>
      <bottom style="thin">
        <color rgb="FF0099CC"/>
      </bottom>
      <diagonal/>
    </border>
    <border>
      <left style="thin">
        <color theme="3"/>
      </left>
      <right style="thin">
        <color theme="3"/>
      </right>
      <top style="thin">
        <color theme="3"/>
      </top>
      <bottom style="thin">
        <color theme="3"/>
      </bottom>
      <diagonal/>
    </border>
    <border>
      <left style="thin">
        <color theme="3"/>
      </left>
      <right style="thin">
        <color theme="3"/>
      </right>
      <top/>
      <bottom style="thin">
        <color theme="3"/>
      </bottom>
      <diagonal/>
    </border>
  </borders>
  <cellStyleXfs count="2">
    <xf numFmtId="0" fontId="0" fillId="0" borderId="0"/>
    <xf numFmtId="9" fontId="1" fillId="0" borderId="0" applyFont="0" applyFill="0" applyBorder="0" applyAlignment="0" applyProtection="0"/>
  </cellStyleXfs>
  <cellXfs count="110">
    <xf numFmtId="0" fontId="0" fillId="0" borderId="0" xfId="0" applyFont="1" applyAlignment="1"/>
    <xf numFmtId="0" fontId="19" fillId="9" borderId="2" xfId="0" applyFont="1" applyFill="1" applyBorder="1" applyAlignment="1" applyProtection="1">
      <alignment horizontal="center" vertical="center"/>
    </xf>
    <xf numFmtId="0" fontId="3" fillId="2" borderId="1" xfId="0" applyFont="1" applyFill="1" applyBorder="1" applyAlignment="1" applyProtection="1">
      <alignment vertical="center"/>
      <protection locked="0"/>
    </xf>
    <xf numFmtId="0" fontId="4" fillId="3" borderId="1" xfId="0" applyFont="1" applyFill="1" applyBorder="1" applyAlignment="1" applyProtection="1">
      <alignment horizontal="left" vertical="center"/>
      <protection locked="0"/>
    </xf>
    <xf numFmtId="0" fontId="4" fillId="3" borderId="1" xfId="0" applyFont="1" applyFill="1" applyBorder="1" applyAlignment="1" applyProtection="1">
      <alignment vertical="center"/>
      <protection locked="0"/>
    </xf>
    <xf numFmtId="0" fontId="4" fillId="4" borderId="1" xfId="0" applyFont="1" applyFill="1" applyBorder="1" applyAlignment="1" applyProtection="1">
      <alignment vertical="center"/>
      <protection locked="0"/>
    </xf>
    <xf numFmtId="0" fontId="3" fillId="3" borderId="0" xfId="0" applyFont="1" applyFill="1" applyAlignment="1" applyProtection="1">
      <protection locked="0"/>
    </xf>
    <xf numFmtId="0" fontId="5" fillId="3" borderId="0" xfId="0" applyFont="1" applyFill="1" applyAlignment="1" applyProtection="1">
      <protection locked="0"/>
    </xf>
    <xf numFmtId="0" fontId="5" fillId="3" borderId="1" xfId="0" applyFont="1" applyFill="1" applyBorder="1" applyAlignment="1" applyProtection="1">
      <alignment vertical="center"/>
      <protection locked="0"/>
    </xf>
    <xf numFmtId="0" fontId="5" fillId="4" borderId="1" xfId="0" applyFont="1" applyFill="1" applyBorder="1" applyAlignment="1" applyProtection="1">
      <alignment vertical="center"/>
      <protection locked="0"/>
    </xf>
    <xf numFmtId="0" fontId="25" fillId="3" borderId="12" xfId="0" applyFont="1" applyFill="1" applyBorder="1" applyAlignment="1" applyProtection="1">
      <alignment horizontal="left" vertical="center" wrapText="1"/>
      <protection locked="0"/>
    </xf>
    <xf numFmtId="0" fontId="3" fillId="3" borderId="0" xfId="0" applyFont="1" applyFill="1" applyAlignment="1" applyProtection="1">
      <alignment vertical="center"/>
      <protection locked="0"/>
    </xf>
    <xf numFmtId="0" fontId="3" fillId="3" borderId="0" xfId="0" applyFont="1" applyFill="1" applyAlignment="1" applyProtection="1">
      <alignment horizontal="center" vertical="center"/>
      <protection locked="0"/>
    </xf>
    <xf numFmtId="0" fontId="26" fillId="3" borderId="0" xfId="0" applyFont="1" applyFill="1" applyAlignment="1" applyProtection="1">
      <alignment horizontal="center" vertical="center"/>
      <protection locked="0"/>
    </xf>
    <xf numFmtId="0" fontId="26" fillId="3" borderId="0" xfId="0" applyFont="1" applyFill="1" applyAlignment="1" applyProtection="1">
      <protection locked="0"/>
    </xf>
    <xf numFmtId="0" fontId="3" fillId="2" borderId="1" xfId="0" applyFont="1" applyFill="1" applyBorder="1" applyAlignment="1" applyProtection="1">
      <alignment vertical="center"/>
    </xf>
    <xf numFmtId="0" fontId="10" fillId="2" borderId="1" xfId="0" applyFont="1" applyFill="1" applyBorder="1" applyAlignment="1" applyProtection="1">
      <alignment vertical="center"/>
    </xf>
    <xf numFmtId="0" fontId="3" fillId="2" borderId="1" xfId="0" applyFont="1" applyFill="1" applyBorder="1" applyAlignment="1" applyProtection="1">
      <alignment horizontal="center" vertical="center"/>
    </xf>
    <xf numFmtId="0" fontId="26" fillId="2" borderId="1" xfId="0" applyFont="1" applyFill="1" applyBorder="1" applyAlignment="1" applyProtection="1">
      <alignment horizontal="center" vertical="center"/>
    </xf>
    <xf numFmtId="0" fontId="4" fillId="3" borderId="1" xfId="0" applyFont="1" applyFill="1" applyBorder="1" applyAlignment="1" applyProtection="1">
      <alignment horizontal="left" vertical="center"/>
    </xf>
    <xf numFmtId="0" fontId="4" fillId="3" borderId="1" xfId="0" applyFont="1" applyFill="1" applyBorder="1" applyAlignment="1" applyProtection="1">
      <alignment vertical="center"/>
    </xf>
    <xf numFmtId="0" fontId="4" fillId="4" borderId="1" xfId="0" applyFont="1" applyFill="1" applyBorder="1" applyAlignment="1" applyProtection="1">
      <alignment vertical="center"/>
    </xf>
    <xf numFmtId="0" fontId="3" fillId="3" borderId="0" xfId="0" applyFont="1" applyFill="1" applyAlignment="1" applyProtection="1"/>
    <xf numFmtId="0" fontId="11" fillId="2" borderId="1" xfId="0" applyFont="1" applyFill="1" applyBorder="1" applyAlignment="1" applyProtection="1">
      <alignment vertical="center"/>
    </xf>
    <xf numFmtId="0" fontId="7" fillId="2" borderId="1" xfId="0" applyFont="1" applyFill="1" applyBorder="1" applyAlignment="1" applyProtection="1">
      <alignment vertical="center"/>
    </xf>
    <xf numFmtId="0" fontId="11" fillId="2" borderId="1" xfId="0" applyFont="1" applyFill="1" applyBorder="1" applyAlignment="1" applyProtection="1">
      <alignment horizontal="center" vertical="center"/>
    </xf>
    <xf numFmtId="0" fontId="27" fillId="2" borderId="1" xfId="0" applyFont="1" applyFill="1" applyBorder="1" applyAlignment="1" applyProtection="1">
      <alignment horizontal="center" vertical="center"/>
    </xf>
    <xf numFmtId="0" fontId="11" fillId="3" borderId="1" xfId="0" applyFont="1" applyFill="1" applyBorder="1" applyAlignment="1" applyProtection="1">
      <alignment horizontal="left" vertical="center"/>
    </xf>
    <xf numFmtId="0" fontId="11" fillId="3" borderId="1" xfId="0" applyFont="1" applyFill="1" applyBorder="1" applyAlignment="1" applyProtection="1">
      <alignment vertical="center"/>
    </xf>
    <xf numFmtId="0" fontId="11" fillId="4" borderId="1" xfId="0" applyFont="1" applyFill="1" applyBorder="1" applyAlignment="1" applyProtection="1">
      <alignment vertical="center"/>
    </xf>
    <xf numFmtId="0" fontId="11" fillId="3" borderId="0" xfId="0" applyFont="1" applyFill="1" applyAlignment="1" applyProtection="1"/>
    <xf numFmtId="0" fontId="9" fillId="2" borderId="1" xfId="0" applyFont="1" applyFill="1" applyBorder="1" applyAlignment="1" applyProtection="1">
      <alignment vertical="center"/>
    </xf>
    <xf numFmtId="0" fontId="9" fillId="3" borderId="1" xfId="0" applyFont="1" applyFill="1" applyBorder="1" applyAlignment="1" applyProtection="1">
      <alignment vertical="center"/>
    </xf>
    <xf numFmtId="0" fontId="9" fillId="4" borderId="1" xfId="0" applyFont="1" applyFill="1" applyBorder="1" applyAlignment="1" applyProtection="1">
      <alignment vertical="center"/>
    </xf>
    <xf numFmtId="0" fontId="9" fillId="3" borderId="0" xfId="0" applyFont="1" applyFill="1" applyAlignment="1" applyProtection="1"/>
    <xf numFmtId="0" fontId="8" fillId="2" borderId="1" xfId="0" applyFont="1" applyFill="1" applyBorder="1" applyAlignment="1" applyProtection="1">
      <alignment vertical="center"/>
    </xf>
    <xf numFmtId="0" fontId="8" fillId="3" borderId="1" xfId="0" applyFont="1" applyFill="1" applyBorder="1" applyAlignment="1" applyProtection="1">
      <alignment vertical="center"/>
    </xf>
    <xf numFmtId="0" fontId="8" fillId="4" borderId="1" xfId="0" applyFont="1" applyFill="1" applyBorder="1" applyAlignment="1" applyProtection="1">
      <alignment vertical="center"/>
    </xf>
    <xf numFmtId="0" fontId="8" fillId="3" borderId="0" xfId="0" applyFont="1" applyFill="1" applyAlignment="1" applyProtection="1"/>
    <xf numFmtId="0" fontId="2" fillId="2" borderId="1" xfId="0" applyFont="1" applyFill="1" applyBorder="1" applyAlignment="1" applyProtection="1">
      <alignment vertical="center"/>
    </xf>
    <xf numFmtId="0" fontId="2" fillId="3" borderId="1" xfId="0" applyFont="1" applyFill="1" applyBorder="1" applyProtection="1"/>
    <xf numFmtId="0" fontId="5" fillId="3" borderId="1" xfId="0" applyFont="1" applyFill="1" applyBorder="1" applyProtection="1"/>
    <xf numFmtId="0" fontId="2" fillId="3" borderId="1" xfId="0" applyFont="1" applyFill="1" applyBorder="1" applyAlignment="1" applyProtection="1">
      <alignment vertical="center"/>
    </xf>
    <xf numFmtId="0" fontId="2" fillId="4" borderId="1" xfId="0" applyFont="1" applyFill="1" applyBorder="1" applyAlignment="1" applyProtection="1">
      <alignment vertical="center"/>
    </xf>
    <xf numFmtId="0" fontId="2" fillId="3" borderId="0" xfId="0" applyFont="1" applyFill="1" applyAlignment="1" applyProtection="1"/>
    <xf numFmtId="0" fontId="17" fillId="7" borderId="1" xfId="0" applyFont="1" applyFill="1" applyBorder="1" applyAlignment="1" applyProtection="1">
      <alignment vertical="center"/>
    </xf>
    <xf numFmtId="0" fontId="7" fillId="7" borderId="1" xfId="0" applyFont="1" applyFill="1" applyBorder="1" applyAlignment="1" applyProtection="1">
      <alignment horizontal="center" vertical="center"/>
    </xf>
    <xf numFmtId="0" fontId="2" fillId="3" borderId="1" xfId="0" applyFont="1" applyFill="1" applyBorder="1" applyAlignment="1" applyProtection="1">
      <alignment horizontal="left" vertical="center"/>
    </xf>
    <xf numFmtId="0" fontId="5" fillId="3" borderId="0" xfId="0" applyFont="1" applyFill="1" applyAlignment="1" applyProtection="1"/>
    <xf numFmtId="0" fontId="2" fillId="2" borderId="1" xfId="0" applyFont="1" applyFill="1" applyBorder="1" applyAlignment="1" applyProtection="1">
      <alignment horizontal="left" vertical="center"/>
    </xf>
    <xf numFmtId="0" fontId="2" fillId="2" borderId="1" xfId="0" applyFont="1" applyFill="1" applyBorder="1" applyAlignment="1" applyProtection="1">
      <alignment horizontal="center" vertical="center"/>
    </xf>
    <xf numFmtId="0" fontId="5" fillId="2" borderId="1" xfId="0" applyFont="1" applyFill="1" applyBorder="1" applyAlignment="1" applyProtection="1">
      <alignment horizontal="center" vertical="center"/>
    </xf>
    <xf numFmtId="0" fontId="5" fillId="2" borderId="1" xfId="0" applyFont="1" applyFill="1" applyBorder="1" applyAlignment="1" applyProtection="1">
      <alignment vertical="center"/>
    </xf>
    <xf numFmtId="0" fontId="5" fillId="3" borderId="1" xfId="0" applyFont="1" applyFill="1" applyBorder="1" applyAlignment="1" applyProtection="1">
      <alignment horizontal="left" indent="1"/>
    </xf>
    <xf numFmtId="0" fontId="5" fillId="3" borderId="1" xfId="0" applyFont="1" applyFill="1" applyBorder="1" applyAlignment="1" applyProtection="1">
      <alignment horizontal="left" vertical="center"/>
    </xf>
    <xf numFmtId="0" fontId="5" fillId="3" borderId="1" xfId="0" applyFont="1" applyFill="1" applyBorder="1" applyAlignment="1" applyProtection="1">
      <alignment vertical="center"/>
    </xf>
    <xf numFmtId="0" fontId="5" fillId="4" borderId="1" xfId="0" applyFont="1" applyFill="1" applyBorder="1" applyAlignment="1" applyProtection="1">
      <alignment vertical="center"/>
    </xf>
    <xf numFmtId="0" fontId="12" fillId="2" borderId="1" xfId="0" applyFont="1" applyFill="1" applyBorder="1" applyAlignment="1" applyProtection="1">
      <alignment horizontal="center" vertical="center"/>
    </xf>
    <xf numFmtId="0" fontId="16" fillId="5" borderId="12" xfId="0" applyFont="1" applyFill="1" applyBorder="1" applyAlignment="1" applyProtection="1">
      <alignment horizontal="center" vertical="center"/>
    </xf>
    <xf numFmtId="0" fontId="16" fillId="5" borderId="12" xfId="0" applyFont="1" applyFill="1" applyBorder="1" applyAlignment="1" applyProtection="1">
      <alignment horizontal="center" vertical="center" wrapText="1"/>
    </xf>
    <xf numFmtId="0" fontId="13" fillId="5" borderId="12" xfId="0" applyFont="1" applyFill="1" applyBorder="1" applyAlignment="1" applyProtection="1">
      <alignment horizontal="center" vertical="center" wrapText="1"/>
    </xf>
    <xf numFmtId="0" fontId="12" fillId="3" borderId="1" xfId="0" applyFont="1" applyFill="1" applyBorder="1" applyAlignment="1" applyProtection="1">
      <alignment horizontal="center" vertical="center"/>
    </xf>
    <xf numFmtId="0" fontId="12" fillId="4" borderId="1" xfId="0" applyFont="1" applyFill="1" applyBorder="1" applyAlignment="1" applyProtection="1">
      <alignment horizontal="center" vertical="center"/>
    </xf>
    <xf numFmtId="0" fontId="12" fillId="3" borderId="0" xfId="0" applyFont="1" applyFill="1" applyAlignment="1" applyProtection="1">
      <alignment horizontal="center"/>
    </xf>
    <xf numFmtId="0" fontId="6" fillId="7" borderId="12" xfId="0" applyFont="1" applyFill="1" applyBorder="1" applyAlignment="1" applyProtection="1">
      <alignment horizontal="center" vertical="center" wrapText="1"/>
    </xf>
    <xf numFmtId="0" fontId="15" fillId="3" borderId="0" xfId="0" applyFont="1" applyFill="1" applyAlignment="1" applyProtection="1"/>
    <xf numFmtId="0" fontId="15" fillId="2" borderId="1" xfId="0" applyFont="1" applyFill="1" applyBorder="1" applyAlignment="1" applyProtection="1">
      <alignment vertical="center"/>
    </xf>
    <xf numFmtId="0" fontId="3" fillId="3" borderId="0" xfId="0" applyFont="1" applyFill="1" applyAlignment="1" applyProtection="1">
      <alignment vertical="center"/>
    </xf>
    <xf numFmtId="0" fontId="12" fillId="3" borderId="0" xfId="0" applyFont="1" applyFill="1" applyAlignment="1" applyProtection="1"/>
    <xf numFmtId="0" fontId="12" fillId="2" borderId="1" xfId="0" applyFont="1" applyFill="1" applyBorder="1" applyAlignment="1" applyProtection="1">
      <alignment vertical="center"/>
    </xf>
    <xf numFmtId="0" fontId="12" fillId="3" borderId="0" xfId="0" applyFont="1" applyFill="1" applyAlignment="1" applyProtection="1">
      <alignment vertical="center"/>
    </xf>
    <xf numFmtId="0" fontId="21" fillId="6" borderId="6" xfId="0" applyFont="1" applyFill="1" applyBorder="1" applyAlignment="1" applyProtection="1">
      <alignment horizontal="center" vertical="center"/>
    </xf>
    <xf numFmtId="0" fontId="16" fillId="3" borderId="0" xfId="0" applyFont="1" applyFill="1" applyAlignment="1" applyProtection="1"/>
    <xf numFmtId="0" fontId="16" fillId="2" borderId="1" xfId="0" applyFont="1" applyFill="1" applyBorder="1" applyAlignment="1" applyProtection="1">
      <alignment vertical="center"/>
    </xf>
    <xf numFmtId="0" fontId="16" fillId="3" borderId="0" xfId="0" applyFont="1" applyFill="1" applyAlignment="1" applyProtection="1">
      <alignment vertical="center"/>
    </xf>
    <xf numFmtId="0" fontId="16" fillId="3" borderId="1" xfId="0" applyFont="1" applyFill="1" applyBorder="1" applyAlignment="1" applyProtection="1">
      <alignment vertical="center"/>
    </xf>
    <xf numFmtId="0" fontId="16" fillId="5" borderId="13" xfId="0" applyFont="1" applyFill="1" applyBorder="1" applyAlignment="1" applyProtection="1">
      <alignment horizontal="center" vertical="center"/>
    </xf>
    <xf numFmtId="0" fontId="15" fillId="3" borderId="1" xfId="0" applyFont="1" applyFill="1" applyBorder="1" applyAlignment="1" applyProtection="1">
      <alignment horizontal="left" vertical="center"/>
    </xf>
    <xf numFmtId="0" fontId="15" fillId="3" borderId="1" xfId="0" applyFont="1" applyFill="1" applyBorder="1" applyAlignment="1" applyProtection="1">
      <alignment vertical="center"/>
    </xf>
    <xf numFmtId="0" fontId="15" fillId="4" borderId="1" xfId="0" applyFont="1" applyFill="1" applyBorder="1" applyAlignment="1" applyProtection="1">
      <alignment vertical="center"/>
    </xf>
    <xf numFmtId="0" fontId="3" fillId="3" borderId="0" xfId="0" applyFont="1" applyFill="1" applyAlignment="1" applyProtection="1">
      <alignment horizontal="center" vertical="center"/>
    </xf>
    <xf numFmtId="0" fontId="26" fillId="3" borderId="0" xfId="0" applyFont="1" applyFill="1" applyAlignment="1" applyProtection="1">
      <alignment horizontal="center" vertical="center"/>
    </xf>
    <xf numFmtId="0" fontId="20" fillId="6" borderId="10" xfId="0" applyFont="1" applyFill="1" applyBorder="1" applyAlignment="1" applyProtection="1">
      <alignment horizontal="center" vertical="center" wrapText="1"/>
    </xf>
    <xf numFmtId="0" fontId="20" fillId="6" borderId="5" xfId="0" applyFont="1" applyFill="1" applyBorder="1" applyAlignment="1" applyProtection="1">
      <alignment horizontal="center" vertical="center"/>
    </xf>
    <xf numFmtId="0" fontId="18" fillId="3" borderId="0" xfId="0" applyFont="1" applyFill="1" applyAlignment="1" applyProtection="1">
      <alignment horizontal="center" vertical="center"/>
    </xf>
    <xf numFmtId="0" fontId="12" fillId="3" borderId="0" xfId="0" applyFont="1" applyFill="1" applyAlignment="1" applyProtection="1">
      <alignment horizontal="center" vertical="center"/>
    </xf>
    <xf numFmtId="0" fontId="15" fillId="3" borderId="0" xfId="0" applyFont="1" applyFill="1" applyAlignment="1" applyProtection="1">
      <alignment horizontal="center" vertical="center"/>
    </xf>
    <xf numFmtId="0" fontId="12" fillId="3" borderId="1" xfId="0" applyFont="1" applyFill="1" applyBorder="1" applyAlignment="1" applyProtection="1">
      <alignment horizontal="left" vertical="center"/>
    </xf>
    <xf numFmtId="0" fontId="12" fillId="3" borderId="1" xfId="0" applyFont="1" applyFill="1" applyBorder="1" applyAlignment="1" applyProtection="1">
      <alignment vertical="center"/>
    </xf>
    <xf numFmtId="0" fontId="12" fillId="4" borderId="1" xfId="0" applyFont="1" applyFill="1" applyBorder="1" applyAlignment="1" applyProtection="1">
      <alignment vertical="center"/>
    </xf>
    <xf numFmtId="9" fontId="19" fillId="9" borderId="8" xfId="1" applyFont="1" applyFill="1" applyBorder="1" applyAlignment="1" applyProtection="1">
      <alignment horizontal="center" vertical="center"/>
    </xf>
    <xf numFmtId="0" fontId="19" fillId="9" borderId="9" xfId="0" applyFont="1" applyFill="1" applyBorder="1" applyAlignment="1" applyProtection="1">
      <alignment horizontal="center" vertical="center"/>
    </xf>
    <xf numFmtId="9" fontId="19" fillId="9" borderId="3" xfId="1" applyFont="1" applyFill="1" applyBorder="1" applyAlignment="1" applyProtection="1">
      <alignment horizontal="center" vertical="center"/>
    </xf>
    <xf numFmtId="0" fontId="22" fillId="6" borderId="2" xfId="0" applyFont="1" applyFill="1" applyBorder="1" applyAlignment="1" applyProtection="1">
      <alignment horizontal="center" vertical="center"/>
    </xf>
    <xf numFmtId="9" fontId="22" fillId="6" borderId="2" xfId="1" applyFont="1" applyFill="1" applyBorder="1" applyAlignment="1" applyProtection="1">
      <alignment horizontal="center" vertical="center"/>
    </xf>
    <xf numFmtId="0" fontId="16" fillId="3" borderId="0" xfId="0" applyFont="1" applyFill="1" applyAlignment="1" applyProtection="1">
      <alignment horizontal="center" vertical="center"/>
    </xf>
    <xf numFmtId="0" fontId="16" fillId="3" borderId="1" xfId="0" applyFont="1" applyFill="1" applyBorder="1" applyAlignment="1" applyProtection="1">
      <alignment horizontal="left" vertical="center"/>
    </xf>
    <xf numFmtId="0" fontId="16" fillId="4" borderId="1" xfId="0" applyFont="1" applyFill="1" applyBorder="1" applyAlignment="1" applyProtection="1">
      <alignment vertical="center"/>
    </xf>
    <xf numFmtId="0" fontId="5" fillId="3" borderId="12" xfId="0" applyFont="1" applyFill="1" applyBorder="1" applyAlignment="1">
      <alignment horizontal="left" vertical="center" wrapText="1"/>
    </xf>
    <xf numFmtId="0" fontId="5" fillId="3" borderId="12" xfId="0" applyFont="1" applyFill="1" applyBorder="1" applyAlignment="1" applyProtection="1">
      <alignment horizontal="center" vertical="center"/>
      <protection locked="0"/>
    </xf>
    <xf numFmtId="0" fontId="5" fillId="3" borderId="12" xfId="0" applyFont="1" applyFill="1" applyBorder="1" applyAlignment="1">
      <alignment horizontal="center" vertical="center" wrapText="1"/>
    </xf>
    <xf numFmtId="9" fontId="16" fillId="5" borderId="13" xfId="1" applyFont="1" applyFill="1" applyBorder="1" applyAlignment="1">
      <alignment horizontal="center" vertical="center"/>
    </xf>
    <xf numFmtId="0" fontId="28" fillId="9" borderId="7" xfId="0" applyFont="1" applyFill="1" applyBorder="1" applyAlignment="1" applyProtection="1">
      <alignment vertical="center"/>
    </xf>
    <xf numFmtId="0" fontId="28" fillId="9" borderId="11" xfId="0" applyFont="1" applyFill="1" applyBorder="1" applyAlignment="1" applyProtection="1">
      <alignment vertical="center"/>
    </xf>
    <xf numFmtId="0" fontId="28" fillId="9" borderId="4" xfId="0" applyFont="1" applyFill="1" applyBorder="1" applyAlignment="1" applyProtection="1">
      <alignment vertical="center"/>
    </xf>
    <xf numFmtId="0" fontId="24" fillId="7" borderId="1" xfId="0" applyFont="1" applyFill="1" applyBorder="1" applyAlignment="1" applyProtection="1">
      <alignment horizontal="center" vertical="center"/>
    </xf>
    <xf numFmtId="0" fontId="23" fillId="7" borderId="1" xfId="0" applyFont="1" applyFill="1" applyBorder="1" applyAlignment="1" applyProtection="1">
      <alignment horizontal="center" vertical="center" wrapText="1"/>
    </xf>
    <xf numFmtId="0" fontId="16" fillId="5" borderId="13" xfId="0" applyFont="1" applyFill="1" applyBorder="1" applyAlignment="1" applyProtection="1">
      <alignment horizontal="center" vertical="center"/>
    </xf>
    <xf numFmtId="0" fontId="10" fillId="8" borderId="1" xfId="0" applyFont="1" applyFill="1" applyBorder="1" applyAlignment="1" applyProtection="1">
      <alignment horizontal="center" vertical="center"/>
    </xf>
    <xf numFmtId="0" fontId="2" fillId="3" borderId="1" xfId="0" applyFont="1" applyFill="1" applyBorder="1" applyAlignment="1" applyProtection="1">
      <alignment horizontal="left" vertical="center" wrapText="1"/>
    </xf>
  </cellXfs>
  <cellStyles count="2">
    <cellStyle name="Normal" xfId="0" builtinId="0"/>
    <cellStyle name="Porcentaje" xfId="1" builtinId="5"/>
  </cellStyles>
  <dxfs count="12">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left style="thin">
          <color rgb="FF0099CC"/>
        </left>
        <right/>
        <top style="thin">
          <color rgb="FF0099CC"/>
        </top>
        <bottom style="thin">
          <color rgb="FF0099CC"/>
        </bottom>
        <vertical style="thin">
          <color rgb="FF0099CC"/>
        </vertical>
        <horizontal style="thin">
          <color rgb="FF0099CC"/>
        </horizontal>
      </border>
      <protection locked="1" hidden="0"/>
    </dxf>
    <dxf>
      <font>
        <b val="0"/>
        <i val="0"/>
        <strike val="0"/>
        <condense val="0"/>
        <extend val="0"/>
        <outline val="0"/>
        <shadow val="0"/>
        <u val="none"/>
        <vertAlign val="baseline"/>
        <sz val="10"/>
        <color theme="1"/>
        <name val="Foco"/>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rgb="FF0099CC"/>
        </left>
        <right style="thin">
          <color rgb="FF0099CC"/>
        </right>
        <top style="thin">
          <color rgb="FF0099CC"/>
        </top>
        <bottom style="thin">
          <color rgb="FF0099CC"/>
        </bottom>
      </border>
      <protection locked="1" hidden="0"/>
    </dxf>
    <dxf>
      <font>
        <b val="0"/>
        <i val="0"/>
        <strike val="0"/>
        <condense val="0"/>
        <extend val="0"/>
        <outline val="0"/>
        <shadow val="0"/>
        <u val="none"/>
        <vertAlign val="baseline"/>
        <sz val="12"/>
        <color theme="3"/>
        <name val="Foco"/>
        <family val="2"/>
        <scheme val="none"/>
      </font>
      <fill>
        <patternFill patternType="solid">
          <fgColor indexed="64"/>
          <bgColor theme="0"/>
        </patternFill>
      </fill>
      <alignment horizontal="general" vertical="center" textRotation="0" wrapText="0" indent="0" justifyLastLine="0" shrinkToFit="0" readingOrder="0"/>
      <border diagonalUp="0" diagonalDown="0" outline="0">
        <left/>
        <right style="thin">
          <color rgb="FF0099CC"/>
        </right>
        <top style="thin">
          <color rgb="FF0099CC"/>
        </top>
        <bottom style="thin">
          <color rgb="FF0099CC"/>
        </bottom>
      </border>
      <protection locked="1" hidden="0"/>
    </dxf>
    <dxf>
      <border>
        <top style="thin">
          <color rgb="FF0099CC"/>
        </top>
      </border>
    </dxf>
    <dxf>
      <border diagonalUp="0" diagonalDown="0">
        <left style="thin">
          <color rgb="FF0099CC"/>
        </left>
        <right style="thin">
          <color rgb="FF0099CC"/>
        </right>
        <top style="thin">
          <color rgb="FF0099CC"/>
        </top>
        <bottom style="thin">
          <color rgb="FF0099CC"/>
        </bottom>
      </border>
    </dxf>
    <dxf>
      <font>
        <strike val="0"/>
        <outline val="0"/>
        <shadow val="0"/>
        <u val="none"/>
        <vertAlign val="baseline"/>
        <sz val="10"/>
        <color theme="1"/>
        <name val="Foco"/>
        <scheme val="none"/>
      </font>
      <fill>
        <patternFill patternType="solid">
          <fgColor indexed="64"/>
          <bgColor theme="0"/>
        </patternFill>
      </fill>
      <protection locked="1" hidden="0"/>
    </dxf>
    <dxf>
      <border>
        <bottom style="thin">
          <color rgb="FF0099CC"/>
        </bottom>
      </border>
    </dxf>
    <dxf>
      <font>
        <strike val="0"/>
        <outline val="0"/>
        <shadow val="0"/>
        <u val="none"/>
        <vertAlign val="baseline"/>
        <sz val="10"/>
        <color auto="1"/>
        <name val="Foco"/>
        <scheme val="none"/>
      </font>
      <fill>
        <patternFill patternType="solid">
          <fgColor indexed="64"/>
          <bgColor theme="0"/>
        </patternFill>
      </fill>
      <border diagonalUp="0" diagonalDown="0">
        <left style="thin">
          <color rgb="FF0099CC"/>
        </left>
        <right style="thin">
          <color rgb="FF0099CC"/>
        </right>
        <top/>
        <bottom/>
        <vertical style="thin">
          <color rgb="FF0099CC"/>
        </vertical>
        <horizontal style="thin">
          <color rgb="FF0099CC"/>
        </horizontal>
      </border>
      <protection locked="1" hidden="0"/>
    </dxf>
    <dxf>
      <font>
        <color theme="6"/>
      </font>
      <fill>
        <patternFill>
          <bgColor theme="6"/>
        </patternFill>
      </fill>
    </dxf>
    <dxf>
      <font>
        <color rgb="FFFFC000"/>
      </font>
      <fill>
        <patternFill>
          <bgColor rgb="FFFFC000"/>
        </patternFill>
      </fill>
    </dxf>
    <dxf>
      <font>
        <color theme="9"/>
      </font>
      <fill>
        <patternFill>
          <bgColor theme="9"/>
        </patternFill>
      </fill>
    </dxf>
    <dxf>
      <font>
        <color rgb="FFFF0000"/>
      </font>
      <fill>
        <patternFill>
          <fgColor theme="0"/>
          <bgColor rgb="FFFF0000"/>
        </patternFill>
      </fill>
    </dxf>
  </dxfs>
  <tableStyles count="0" defaultTableStyle="TableStyleMedium2" defaultPivotStyle="PivotStyleLight16"/>
  <colors>
    <mruColors>
      <color rgb="FF0099CC"/>
      <color rgb="FF2E5A9A"/>
      <color rgb="FFEE2C70"/>
      <color rgb="FF585A5B"/>
      <color rgb="FFFF0066"/>
      <color rgb="FFFF6319"/>
      <color rgb="FF00AF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r>
              <a:rPr lang="es-PE"/>
              <a:t>% Cumplimiento - R.M. 117-2020-MINSA</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endParaRPr lang="es-PE"/>
        </a:p>
      </c:txPr>
    </c:title>
    <c:autoTitleDeleted val="0"/>
    <c:plotArea>
      <c:layout/>
      <c:pieChart>
        <c:varyColors val="1"/>
        <c:ser>
          <c:idx val="1"/>
          <c:order val="0"/>
          <c:dPt>
            <c:idx val="0"/>
            <c:bubble3D val="0"/>
            <c:spPr>
              <a:solidFill>
                <a:schemeClr val="accent1"/>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6-7091-4940-83B7-1304915BD41A}"/>
              </c:ext>
            </c:extLst>
          </c:dPt>
          <c:dPt>
            <c:idx val="1"/>
            <c:bubble3D val="0"/>
            <c:spPr>
              <a:solidFill>
                <a:schemeClr val="accent2"/>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7-7091-4940-83B7-1304915BD41A}"/>
              </c:ext>
            </c:extLst>
          </c:dPt>
          <c:dPt>
            <c:idx val="2"/>
            <c:bubble3D val="0"/>
            <c:spPr>
              <a:solidFill>
                <a:schemeClr val="accent3"/>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8-7091-4940-83B7-1304915BD41A}"/>
              </c:ext>
            </c:extLst>
          </c:dPt>
          <c:dPt>
            <c:idx val="3"/>
            <c:bubble3D val="0"/>
            <c:spPr>
              <a:solidFill>
                <a:schemeClr val="accent4"/>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9-7091-4940-83B7-1304915BD41A}"/>
              </c:ext>
            </c:extLst>
          </c:dPt>
          <c:dPt>
            <c:idx val="4"/>
            <c:bubble3D val="0"/>
            <c:spPr>
              <a:solidFill>
                <a:schemeClr val="accent5"/>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A-7091-4940-83B7-1304915BD41A}"/>
              </c:ext>
            </c:extLst>
          </c:dPt>
          <c:dPt>
            <c:idx val="5"/>
            <c:bubble3D val="0"/>
            <c:spPr>
              <a:solidFill>
                <a:schemeClr val="accent6"/>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B-7091-4940-83B7-1304915BD41A}"/>
              </c:ext>
            </c:extLst>
          </c:dPt>
          <c:dLbls>
            <c:dLbl>
              <c:idx val="0"/>
              <c:delete val="1"/>
              <c:extLst>
                <c:ext xmlns:c15="http://schemas.microsoft.com/office/drawing/2012/chart" uri="{CE6537A1-D6FC-4f65-9D91-7224C49458BB}"/>
                <c:ext xmlns:c16="http://schemas.microsoft.com/office/drawing/2014/chart" uri="{C3380CC4-5D6E-409C-BE32-E72D297353CC}">
                  <c16:uniqueId val="{00000006-7091-4940-83B7-1304915BD41A}"/>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lt1"/>
                    </a:solidFill>
                    <a:latin typeface="+mn-lt"/>
                    <a:ea typeface="+mn-ea"/>
                    <a:cs typeface="+mn-cs"/>
                  </a:defRPr>
                </a:pPr>
                <a:endParaRPr lang="es-PE"/>
              </a:p>
            </c:txPr>
            <c:dLblPos val="inEnd"/>
            <c:showLegendKey val="0"/>
            <c:showVal val="0"/>
            <c:showCatName val="0"/>
            <c:showSerName val="0"/>
            <c:showPercent val="1"/>
            <c:showBubbleSize val="0"/>
            <c:showLeaderLines val="0"/>
            <c:extLst>
              <c:ext xmlns:c15="http://schemas.microsoft.com/office/drawing/2012/chart" uri="{CE6537A1-D6FC-4f65-9D91-7224C49458BB}"/>
            </c:extLst>
          </c:dLbls>
          <c:cat>
            <c:strRef>
              <c:f>'CHECK LIST 2'!$D$135:$D$139</c:f>
              <c:strCache>
                <c:ptCount val="5"/>
                <c:pt idx="0">
                  <c:v>% de cumplimiento</c:v>
                </c:pt>
                <c:pt idx="1">
                  <c:v>Cumple</c:v>
                </c:pt>
                <c:pt idx="2">
                  <c:v>Cumple parcialmente</c:v>
                </c:pt>
                <c:pt idx="3">
                  <c:v>No cumple</c:v>
                </c:pt>
                <c:pt idx="4">
                  <c:v>No aplica</c:v>
                </c:pt>
              </c:strCache>
            </c:strRef>
          </c:cat>
          <c:val>
            <c:numRef>
              <c:f>'CHECK LIST 2'!$F$135:$F$139</c:f>
              <c:numCache>
                <c:formatCode>0%</c:formatCode>
                <c:ptCount val="5"/>
                <c:pt idx="0" formatCode="General">
                  <c:v>0</c:v>
                </c:pt>
                <c:pt idx="1">
                  <c:v>0</c:v>
                </c:pt>
                <c:pt idx="2">
                  <c:v>0</c:v>
                </c:pt>
                <c:pt idx="3">
                  <c:v>0</c:v>
                </c:pt>
                <c:pt idx="4">
                  <c:v>0</c:v>
                </c:pt>
              </c:numCache>
            </c:numRef>
          </c:val>
          <c:extLst>
            <c:ext xmlns:c16="http://schemas.microsoft.com/office/drawing/2014/chart" uri="{C3380CC4-5D6E-409C-BE32-E72D297353CC}">
              <c16:uniqueId val="{00000001-5C6F-42D3-AE2A-21748355EC7D}"/>
            </c:ext>
          </c:extLst>
        </c:ser>
        <c:dLbls>
          <c:dLblPos val="inEnd"/>
          <c:showLegendKey val="0"/>
          <c:showVal val="0"/>
          <c:showCatName val="0"/>
          <c:showSerName val="0"/>
          <c:showPercent val="1"/>
          <c:showBubbleSize val="0"/>
          <c:showLeaderLines val="0"/>
        </c:dLbls>
        <c:firstSliceAng val="0"/>
      </c:pieChart>
      <c:spPr>
        <a:noFill/>
        <a:ln>
          <a:noFill/>
        </a:ln>
        <a:effectLst/>
      </c:spPr>
    </c:plotArea>
    <c:legend>
      <c:legendPos val="b"/>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s-PE"/>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s-PE"/>
    </a:p>
  </c:txPr>
  <c:printSettings>
    <c:headerFooter/>
    <c:pageMargins b="0.75000000000000022" l="0.70000000000000018" r="0.70000000000000018" t="0.75000000000000022" header="0.3000000000000001" footer="0.3000000000000001"/>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192640</xdr:colOff>
      <xdr:row>130</xdr:row>
      <xdr:rowOff>128479</xdr:rowOff>
    </xdr:from>
    <xdr:to>
      <xdr:col>9</xdr:col>
      <xdr:colOff>2429410</xdr:colOff>
      <xdr:row>149</xdr:row>
      <xdr:rowOff>0</xdr:rowOff>
    </xdr:to>
    <xdr:graphicFrame macro="">
      <xdr:nvGraphicFramePr>
        <xdr:cNvPr id="2" name="Gráfico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123825</xdr:colOff>
      <xdr:row>1</xdr:row>
      <xdr:rowOff>76200</xdr:rowOff>
    </xdr:from>
    <xdr:to>
      <xdr:col>3</xdr:col>
      <xdr:colOff>1390650</xdr:colOff>
      <xdr:row>1</xdr:row>
      <xdr:rowOff>533400</xdr:rowOff>
    </xdr:to>
    <xdr:pic>
      <xdr:nvPicPr>
        <xdr:cNvPr id="4" name="3 Imagen" descr="logo-pacifico-transparente.pn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stretch>
          <a:fillRect/>
        </a:stretch>
      </xdr:blipFill>
      <xdr:spPr>
        <a:xfrm>
          <a:off x="266700" y="247650"/>
          <a:ext cx="1714500" cy="457200"/>
        </a:xfrm>
        <a:prstGeom prst="rect">
          <a:avLst/>
        </a:prstGeom>
      </xdr:spPr>
    </xdr:pic>
    <xdr:clientData/>
  </xdr:twoCellAnchor>
  <xdr:twoCellAnchor>
    <xdr:from>
      <xdr:col>2</xdr:col>
      <xdr:colOff>32106</xdr:colOff>
      <xdr:row>10</xdr:row>
      <xdr:rowOff>10704</xdr:rowOff>
    </xdr:from>
    <xdr:to>
      <xdr:col>3</xdr:col>
      <xdr:colOff>2215364</xdr:colOff>
      <xdr:row>15</xdr:row>
      <xdr:rowOff>85618</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a:xfrm>
          <a:off x="395982" y="2600648"/>
          <a:ext cx="2632753" cy="1038116"/>
        </a:xfrm>
        <a:prstGeom prst="rect">
          <a:avLst/>
        </a:prstGeom>
        <a:solidFill>
          <a:sysClr val="window" lastClr="FFFFFF"/>
        </a:solidFill>
        <a:ln w="9525" cmpd="sng">
          <a:solidFill>
            <a:srgbClr val="0099C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1" i="0" u="none" strike="noStrike">
              <a:solidFill>
                <a:srgbClr val="0099CC"/>
              </a:solidFill>
              <a:effectLst/>
              <a:latin typeface="+mn-lt"/>
              <a:ea typeface="+mn-ea"/>
              <a:cs typeface="+mn-cs"/>
            </a:rPr>
            <a:t>Leyenda</a:t>
          </a:r>
          <a:r>
            <a:rPr lang="en-US" sz="1200">
              <a:solidFill>
                <a:srgbClr val="0099CC"/>
              </a:solidFill>
              <a:latin typeface="+mn-lt"/>
            </a:rPr>
            <a:t> </a:t>
          </a:r>
          <a:r>
            <a:rPr lang="en-US">
              <a:solidFill>
                <a:srgbClr val="0099CC"/>
              </a:solidFill>
              <a:latin typeface="+mn-lt"/>
            </a:rPr>
            <a:t>                                                             </a:t>
          </a:r>
        </a:p>
        <a:p>
          <a:r>
            <a:rPr lang="en-US" sz="1100" b="1" i="0" u="none" strike="noStrike">
              <a:solidFill>
                <a:srgbClr val="0099CC"/>
              </a:solidFill>
              <a:effectLst/>
              <a:latin typeface="+mn-lt"/>
              <a:ea typeface="+mn-ea"/>
              <a:cs typeface="+mn-cs"/>
            </a:rPr>
            <a:t>C: </a:t>
          </a:r>
          <a:r>
            <a:rPr lang="en-US">
              <a:solidFill>
                <a:srgbClr val="0099CC"/>
              </a:solidFill>
              <a:latin typeface="+mn-lt"/>
            </a:rPr>
            <a:t>    </a:t>
          </a:r>
          <a:r>
            <a:rPr lang="en-US" sz="1100" b="0" i="0" u="none" strike="noStrike">
              <a:solidFill>
                <a:schemeClr val="dk1"/>
              </a:solidFill>
              <a:effectLst/>
              <a:latin typeface="+mn-lt"/>
              <a:ea typeface="+mn-ea"/>
              <a:cs typeface="+mn-cs"/>
            </a:rPr>
            <a:t>Cumple el requisito</a:t>
          </a:r>
          <a:r>
            <a:rPr lang="en-US">
              <a:latin typeface="+mn-lt"/>
            </a:rPr>
            <a:t>                                     </a:t>
          </a:r>
        </a:p>
        <a:p>
          <a:r>
            <a:rPr lang="en-US" sz="1100" b="1" i="0" u="none" strike="noStrike">
              <a:solidFill>
                <a:srgbClr val="0099CC"/>
              </a:solidFill>
              <a:effectLst/>
              <a:latin typeface="+mn-lt"/>
              <a:ea typeface="+mn-ea"/>
              <a:cs typeface="+mn-cs"/>
            </a:rPr>
            <a:t>CP: </a:t>
          </a:r>
          <a:r>
            <a:rPr lang="en-US">
              <a:solidFill>
                <a:srgbClr val="0099CC"/>
              </a:solidFill>
              <a:latin typeface="+mn-lt"/>
            </a:rPr>
            <a:t>  </a:t>
          </a:r>
          <a:r>
            <a:rPr lang="en-US" sz="1100" b="0" i="0" u="none" strike="noStrike">
              <a:solidFill>
                <a:schemeClr val="dk1"/>
              </a:solidFill>
              <a:effectLst/>
              <a:latin typeface="+mn-lt"/>
              <a:ea typeface="+mn-ea"/>
              <a:cs typeface="+mn-cs"/>
            </a:rPr>
            <a:t>Cumple parcialmente el requisito</a:t>
          </a:r>
          <a:r>
            <a:rPr lang="en-US">
              <a:latin typeface="+mn-lt"/>
            </a:rPr>
            <a:t>  </a:t>
          </a:r>
        </a:p>
        <a:p>
          <a:r>
            <a:rPr lang="en-US" sz="1100" b="1" i="0" u="none" strike="noStrike">
              <a:solidFill>
                <a:srgbClr val="0099CC"/>
              </a:solidFill>
              <a:effectLst/>
              <a:latin typeface="+mn-lt"/>
              <a:ea typeface="+mn-ea"/>
              <a:cs typeface="+mn-cs"/>
            </a:rPr>
            <a:t>NC: </a:t>
          </a:r>
          <a:r>
            <a:rPr lang="en-US">
              <a:solidFill>
                <a:srgbClr val="0099CC"/>
              </a:solidFill>
              <a:latin typeface="+mn-lt"/>
            </a:rPr>
            <a:t> </a:t>
          </a:r>
          <a:r>
            <a:rPr lang="en-US" sz="1100" b="0" i="0" u="none" strike="noStrike">
              <a:solidFill>
                <a:schemeClr val="dk1"/>
              </a:solidFill>
              <a:effectLst/>
              <a:latin typeface="+mn-lt"/>
              <a:ea typeface="+mn-ea"/>
              <a:cs typeface="+mn-cs"/>
            </a:rPr>
            <a:t>No cumple el requisito</a:t>
          </a:r>
          <a:r>
            <a:rPr lang="en-US">
              <a:latin typeface="+mn-lt"/>
            </a:rPr>
            <a:t>                                   </a:t>
          </a:r>
        </a:p>
        <a:p>
          <a:r>
            <a:rPr lang="en-US" sz="1100" b="1" i="0" u="none" strike="noStrike">
              <a:solidFill>
                <a:srgbClr val="0099CC"/>
              </a:solidFill>
              <a:effectLst/>
              <a:latin typeface="+mn-lt"/>
              <a:ea typeface="+mn-ea"/>
              <a:cs typeface="+mn-cs"/>
            </a:rPr>
            <a:t>NA: </a:t>
          </a:r>
          <a:r>
            <a:rPr lang="en-US">
              <a:solidFill>
                <a:srgbClr val="0099CC"/>
              </a:solidFill>
              <a:latin typeface="+mn-lt"/>
            </a:rPr>
            <a:t> </a:t>
          </a:r>
          <a:r>
            <a:rPr lang="en-US" sz="1100" b="0" i="0" u="none" strike="noStrike">
              <a:solidFill>
                <a:schemeClr val="dk1"/>
              </a:solidFill>
              <a:effectLst/>
              <a:latin typeface="+mn-lt"/>
              <a:ea typeface="+mn-ea"/>
              <a:cs typeface="+mn-cs"/>
            </a:rPr>
            <a:t>No aplica el requisito</a:t>
          </a:r>
          <a:r>
            <a:rPr lang="en-US">
              <a:latin typeface="+mn-lt"/>
            </a:rPr>
            <a:t> </a:t>
          </a:r>
          <a:endParaRPr lang="en-US" sz="1100">
            <a:latin typeface="+mn-lt"/>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a2" displayName="Tabla2" ref="D135:F139" totalsRowShown="0" headerRowDxfId="7" dataDxfId="5" headerRowBorderDxfId="6" tableBorderDxfId="4" totalsRowBorderDxfId="3">
  <autoFilter ref="D135:F139" xr:uid="{00000000-0009-0000-0100-000002000000}"/>
  <tableColumns count="3">
    <tableColumn id="1" xr3:uid="{00000000-0010-0000-0000-000001000000}" name="% de cumplimiento" dataDxfId="2"/>
    <tableColumn id="2" xr3:uid="{00000000-0010-0000-0000-000002000000}" name="# Requisitos" dataDxfId="1"/>
    <tableColumn id="3" xr3:uid="{00000000-0010-0000-0000-000003000000}" name="%" dataDxfId="0">
      <calculatedColumnFormula>+IFERROR(E136/$E$140,0)</calculatedColumnFormula>
    </tableColumn>
  </tableColumns>
  <tableStyleInfo name="TableStyleLight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O201"/>
  <sheetViews>
    <sheetView showGridLines="0" tabSelected="1" topLeftCell="A100" zoomScale="85" zoomScaleNormal="85" workbookViewId="0">
      <selection activeCell="G21" sqref="G21"/>
    </sheetView>
  </sheetViews>
  <sheetFormatPr baseColWidth="10" defaultColWidth="14.42578125" defaultRowHeight="15" customHeight="1"/>
  <cols>
    <col min="1" max="1" width="4.140625" style="6" customWidth="1"/>
    <col min="2" max="2" width="1.28515625" style="6" customWidth="1"/>
    <col min="3" max="3" width="6.7109375" style="6" customWidth="1"/>
    <col min="4" max="4" width="66.140625" style="6" customWidth="1"/>
    <col min="5" max="5" width="13.42578125" style="6" customWidth="1"/>
    <col min="6" max="6" width="10" style="6" customWidth="1"/>
    <col min="7" max="8" width="10.140625" style="6" customWidth="1"/>
    <col min="9" max="9" width="29" style="14" customWidth="1"/>
    <col min="10" max="10" width="38.28515625" style="6" customWidth="1"/>
    <col min="11" max="15" width="10.85546875" style="6" customWidth="1"/>
    <col min="16" max="16384" width="14.42578125" style="6"/>
  </cols>
  <sheetData>
    <row r="1" spans="2:15" s="22" customFormat="1" ht="13.5" customHeight="1">
      <c r="B1" s="15"/>
      <c r="C1" s="16"/>
      <c r="D1" s="15"/>
      <c r="E1" s="17"/>
      <c r="F1" s="17"/>
      <c r="G1" s="17"/>
      <c r="H1" s="17"/>
      <c r="I1" s="18"/>
      <c r="J1" s="19"/>
      <c r="K1" s="20"/>
      <c r="L1" s="20"/>
      <c r="M1" s="21"/>
      <c r="N1" s="21"/>
      <c r="O1" s="21"/>
    </row>
    <row r="2" spans="2:15" s="22" customFormat="1" ht="50.1" customHeight="1">
      <c r="B2" s="15"/>
      <c r="C2" s="108"/>
      <c r="D2" s="108"/>
      <c r="E2" s="108"/>
      <c r="F2" s="108"/>
      <c r="G2" s="108"/>
      <c r="H2" s="108"/>
      <c r="I2" s="108"/>
      <c r="J2" s="108"/>
      <c r="K2" s="20"/>
      <c r="L2" s="20"/>
      <c r="M2" s="21"/>
      <c r="N2" s="21"/>
      <c r="O2" s="21"/>
    </row>
    <row r="3" spans="2:15" s="30" customFormat="1" ht="11.25" customHeight="1">
      <c r="B3" s="23"/>
      <c r="C3" s="24"/>
      <c r="D3" s="23"/>
      <c r="E3" s="25"/>
      <c r="F3" s="25"/>
      <c r="G3" s="25"/>
      <c r="H3" s="25"/>
      <c r="I3" s="26"/>
      <c r="J3" s="27"/>
      <c r="K3" s="28"/>
      <c r="L3" s="28"/>
      <c r="M3" s="29"/>
      <c r="N3" s="29"/>
      <c r="O3" s="29"/>
    </row>
    <row r="4" spans="2:15" s="34" customFormat="1" ht="24" customHeight="1">
      <c r="B4" s="31"/>
      <c r="C4" s="105" t="s">
        <v>145</v>
      </c>
      <c r="D4" s="105"/>
      <c r="E4" s="105"/>
      <c r="F4" s="105"/>
      <c r="G4" s="105"/>
      <c r="H4" s="105"/>
      <c r="I4" s="105"/>
      <c r="J4" s="105"/>
      <c r="K4" s="32"/>
      <c r="L4" s="32"/>
      <c r="M4" s="33"/>
      <c r="N4" s="33"/>
      <c r="O4" s="33"/>
    </row>
    <row r="5" spans="2:15" s="30" customFormat="1" ht="13.5" hidden="1" customHeight="1">
      <c r="B5" s="23"/>
      <c r="C5" s="23"/>
      <c r="D5" s="25"/>
      <c r="E5" s="25"/>
      <c r="F5" s="25"/>
      <c r="G5" s="25"/>
      <c r="H5" s="25"/>
      <c r="I5" s="26"/>
      <c r="J5" s="27"/>
      <c r="K5" s="28"/>
      <c r="L5" s="28"/>
      <c r="M5" s="29"/>
      <c r="N5" s="29"/>
      <c r="O5" s="29"/>
    </row>
    <row r="6" spans="2:15" s="38" customFormat="1" ht="41.25" customHeight="1">
      <c r="B6" s="35"/>
      <c r="C6" s="106" t="s">
        <v>18</v>
      </c>
      <c r="D6" s="106"/>
      <c r="E6" s="106"/>
      <c r="F6" s="106"/>
      <c r="G6" s="106"/>
      <c r="H6" s="106"/>
      <c r="I6" s="106"/>
      <c r="J6" s="106"/>
      <c r="K6" s="36"/>
      <c r="L6" s="36"/>
      <c r="M6" s="37"/>
      <c r="N6" s="37"/>
      <c r="O6" s="37"/>
    </row>
    <row r="7" spans="2:15" s="44" customFormat="1" ht="13.5" customHeight="1">
      <c r="B7" s="39"/>
      <c r="C7" s="40"/>
      <c r="D7" s="40"/>
      <c r="E7" s="40"/>
      <c r="F7" s="40"/>
      <c r="G7" s="40"/>
      <c r="H7" s="40"/>
      <c r="I7" s="41"/>
      <c r="J7" s="42"/>
      <c r="K7" s="42"/>
      <c r="L7" s="42"/>
      <c r="M7" s="43"/>
      <c r="N7" s="43"/>
      <c r="O7" s="43"/>
    </row>
    <row r="8" spans="2:15" s="44" customFormat="1" ht="26.1" customHeight="1">
      <c r="B8" s="39"/>
      <c r="C8" s="109" t="s">
        <v>19</v>
      </c>
      <c r="D8" s="109"/>
      <c r="E8" s="109"/>
      <c r="F8" s="109"/>
      <c r="G8" s="109"/>
      <c r="H8" s="109"/>
      <c r="I8" s="109"/>
      <c r="J8" s="109"/>
      <c r="K8" s="42"/>
      <c r="L8" s="42"/>
      <c r="M8" s="43"/>
      <c r="N8" s="43"/>
      <c r="O8" s="43"/>
    </row>
    <row r="9" spans="2:15" s="44" customFormat="1" ht="15" customHeight="1">
      <c r="B9" s="39"/>
      <c r="C9" s="40" t="s">
        <v>8</v>
      </c>
      <c r="D9" s="40"/>
      <c r="E9" s="40"/>
      <c r="F9" s="40"/>
      <c r="G9" s="40"/>
      <c r="H9" s="40"/>
      <c r="I9" s="41"/>
      <c r="J9" s="42"/>
      <c r="K9" s="42"/>
      <c r="L9" s="42"/>
      <c r="M9" s="43"/>
      <c r="N9" s="43"/>
      <c r="O9" s="43"/>
    </row>
    <row r="10" spans="2:15" s="44" customFormat="1" ht="15" customHeight="1">
      <c r="B10" s="39"/>
      <c r="C10" s="40"/>
      <c r="D10" s="40"/>
      <c r="E10" s="40"/>
      <c r="F10" s="40"/>
      <c r="G10" s="40"/>
      <c r="H10" s="40"/>
      <c r="I10" s="41"/>
      <c r="J10" s="42"/>
      <c r="K10" s="42"/>
      <c r="L10" s="42"/>
      <c r="M10" s="43"/>
      <c r="N10" s="43"/>
      <c r="O10" s="43"/>
    </row>
    <row r="11" spans="2:15" s="44" customFormat="1" ht="15" customHeight="1">
      <c r="B11" s="39"/>
      <c r="C11" s="45"/>
      <c r="D11" s="45"/>
      <c r="E11" s="45"/>
      <c r="F11" s="45"/>
      <c r="G11" s="45"/>
      <c r="H11" s="45"/>
      <c r="I11" s="45"/>
      <c r="J11" s="45"/>
      <c r="K11" s="42"/>
      <c r="L11" s="42"/>
      <c r="M11" s="43"/>
      <c r="N11" s="43"/>
      <c r="O11" s="43"/>
    </row>
    <row r="12" spans="2:15" s="44" customFormat="1" ht="15" customHeight="1">
      <c r="B12" s="39"/>
      <c r="C12" s="46"/>
      <c r="D12" s="47"/>
      <c r="F12" s="40"/>
      <c r="G12" s="40"/>
      <c r="H12" s="40"/>
      <c r="I12" s="48"/>
      <c r="K12" s="42"/>
      <c r="L12" s="42"/>
      <c r="M12" s="43"/>
      <c r="N12" s="43"/>
      <c r="O12" s="43"/>
    </row>
    <row r="13" spans="2:15" s="44" customFormat="1" ht="15" customHeight="1">
      <c r="B13" s="39"/>
      <c r="C13" s="46"/>
      <c r="D13" s="47"/>
      <c r="E13" s="40"/>
      <c r="F13" s="40"/>
      <c r="G13" s="40"/>
      <c r="H13" s="40"/>
      <c r="I13" s="41"/>
      <c r="J13" s="42"/>
      <c r="K13" s="42"/>
      <c r="L13" s="42"/>
      <c r="M13" s="43"/>
      <c r="N13" s="43"/>
      <c r="O13" s="43"/>
    </row>
    <row r="14" spans="2:15" s="44" customFormat="1" ht="15" customHeight="1">
      <c r="B14" s="39"/>
      <c r="C14" s="46"/>
      <c r="D14" s="49"/>
      <c r="E14" s="50"/>
      <c r="F14" s="50"/>
      <c r="G14" s="50"/>
      <c r="H14" s="50"/>
      <c r="I14" s="51"/>
      <c r="J14" s="47"/>
      <c r="K14" s="42"/>
      <c r="L14" s="42"/>
      <c r="M14" s="43"/>
      <c r="N14" s="43"/>
      <c r="O14" s="43"/>
    </row>
    <row r="15" spans="2:15" s="44" customFormat="1" ht="15" customHeight="1">
      <c r="B15" s="39"/>
      <c r="C15" s="46"/>
      <c r="D15" s="49"/>
      <c r="E15" s="50"/>
      <c r="F15" s="50"/>
      <c r="G15" s="50"/>
      <c r="H15" s="50"/>
      <c r="I15" s="51"/>
      <c r="J15" s="47"/>
      <c r="K15" s="42"/>
      <c r="L15" s="42"/>
      <c r="M15" s="43"/>
      <c r="N15" s="43"/>
      <c r="O15" s="43"/>
    </row>
    <row r="16" spans="2:15" s="44" customFormat="1" ht="15" customHeight="1">
      <c r="B16" s="39"/>
      <c r="C16" s="40"/>
      <c r="D16" s="50"/>
      <c r="E16" s="50"/>
      <c r="F16" s="50"/>
      <c r="G16" s="50"/>
      <c r="H16" s="50"/>
      <c r="I16" s="51"/>
      <c r="J16" s="47"/>
      <c r="K16" s="42"/>
      <c r="L16" s="42"/>
      <c r="M16" s="43"/>
      <c r="N16" s="43"/>
      <c r="O16" s="43"/>
    </row>
    <row r="17" spans="1:15" s="48" customFormat="1" ht="15" customHeight="1">
      <c r="B17" s="52"/>
      <c r="C17" s="53" t="s">
        <v>17</v>
      </c>
      <c r="D17" s="51"/>
      <c r="E17" s="51"/>
      <c r="F17" s="51"/>
      <c r="G17" s="51"/>
      <c r="H17" s="51"/>
      <c r="I17" s="51"/>
      <c r="J17" s="54"/>
      <c r="K17" s="55"/>
      <c r="L17" s="55"/>
      <c r="M17" s="56"/>
      <c r="N17" s="56"/>
      <c r="O17" s="56"/>
    </row>
    <row r="18" spans="1:15" s="44" customFormat="1" ht="13.5" hidden="1" customHeight="1">
      <c r="B18" s="39"/>
      <c r="C18" s="40"/>
      <c r="D18" s="50"/>
      <c r="E18" s="50"/>
      <c r="F18" s="50"/>
      <c r="G18" s="50"/>
      <c r="H18" s="50"/>
      <c r="I18" s="51"/>
      <c r="J18" s="47"/>
      <c r="K18" s="42"/>
      <c r="L18" s="42"/>
      <c r="M18" s="43"/>
      <c r="N18" s="43"/>
      <c r="O18" s="43"/>
    </row>
    <row r="19" spans="1:15" s="44" customFormat="1" ht="16.5" customHeight="1">
      <c r="B19" s="39"/>
      <c r="C19" s="40"/>
      <c r="D19" s="50"/>
      <c r="E19" s="50"/>
      <c r="F19" s="50"/>
      <c r="G19" s="50"/>
      <c r="H19" s="50"/>
      <c r="I19" s="51"/>
      <c r="J19" s="47"/>
      <c r="K19" s="42"/>
      <c r="L19" s="42"/>
      <c r="M19" s="43"/>
      <c r="N19" s="43"/>
      <c r="O19" s="43"/>
    </row>
    <row r="20" spans="1:15" s="63" customFormat="1" ht="46.5" customHeight="1">
      <c r="B20" s="57"/>
      <c r="C20" s="58" t="s">
        <v>0</v>
      </c>
      <c r="D20" s="58" t="s">
        <v>7</v>
      </c>
      <c r="E20" s="58" t="s">
        <v>1</v>
      </c>
      <c r="F20" s="58" t="s">
        <v>2</v>
      </c>
      <c r="G20" s="58" t="s">
        <v>3</v>
      </c>
      <c r="H20" s="58" t="s">
        <v>4</v>
      </c>
      <c r="I20" s="59" t="s">
        <v>5</v>
      </c>
      <c r="J20" s="60" t="s">
        <v>16</v>
      </c>
      <c r="K20" s="61"/>
      <c r="L20" s="61"/>
      <c r="M20" s="62"/>
      <c r="N20" s="62"/>
      <c r="O20" s="62"/>
    </row>
    <row r="21" spans="1:15" s="7" customFormat="1" ht="111" customHeight="1">
      <c r="A21" s="48"/>
      <c r="B21" s="52"/>
      <c r="C21" s="64">
        <v>1</v>
      </c>
      <c r="D21" s="98" t="s">
        <v>129</v>
      </c>
      <c r="E21" s="99"/>
      <c r="F21" s="99"/>
      <c r="G21" s="99"/>
      <c r="H21" s="99"/>
      <c r="I21" s="100" t="s">
        <v>20</v>
      </c>
      <c r="J21" s="10"/>
      <c r="K21" s="8"/>
      <c r="L21" s="8"/>
      <c r="M21" s="9"/>
      <c r="N21" s="9"/>
      <c r="O21" s="9"/>
    </row>
    <row r="22" spans="1:15" s="7" customFormat="1" ht="101.1" customHeight="1">
      <c r="A22" s="48"/>
      <c r="B22" s="52"/>
      <c r="C22" s="64">
        <v>2</v>
      </c>
      <c r="D22" s="98" t="s">
        <v>21</v>
      </c>
      <c r="E22" s="99"/>
      <c r="F22" s="99"/>
      <c r="G22" s="99"/>
      <c r="H22" s="99"/>
      <c r="I22" s="100" t="s">
        <v>20</v>
      </c>
      <c r="J22" s="10"/>
      <c r="K22" s="8"/>
      <c r="L22" s="8"/>
      <c r="M22" s="9"/>
      <c r="N22" s="9"/>
      <c r="O22" s="9"/>
    </row>
    <row r="23" spans="1:15" s="7" customFormat="1" ht="135" customHeight="1">
      <c r="A23" s="48"/>
      <c r="B23" s="52"/>
      <c r="C23" s="64">
        <v>3</v>
      </c>
      <c r="D23" s="98" t="s">
        <v>22</v>
      </c>
      <c r="E23" s="99"/>
      <c r="F23" s="99"/>
      <c r="G23" s="99"/>
      <c r="H23" s="99"/>
      <c r="I23" s="100" t="s">
        <v>20</v>
      </c>
      <c r="J23" s="10"/>
      <c r="K23" s="8"/>
      <c r="L23" s="8"/>
      <c r="M23" s="9"/>
      <c r="N23" s="9"/>
      <c r="O23" s="9"/>
    </row>
    <row r="24" spans="1:15" s="7" customFormat="1" ht="86.1" customHeight="1">
      <c r="A24" s="48"/>
      <c r="B24" s="52"/>
      <c r="C24" s="64">
        <v>4</v>
      </c>
      <c r="D24" s="98" t="s">
        <v>113</v>
      </c>
      <c r="E24" s="99"/>
      <c r="F24" s="99"/>
      <c r="G24" s="99"/>
      <c r="H24" s="99"/>
      <c r="I24" s="100" t="s">
        <v>20</v>
      </c>
      <c r="J24" s="10"/>
      <c r="K24" s="8"/>
      <c r="L24" s="8"/>
      <c r="M24" s="9"/>
      <c r="N24" s="9"/>
      <c r="O24" s="9"/>
    </row>
    <row r="25" spans="1:15" s="7" customFormat="1" ht="86.1" customHeight="1">
      <c r="A25" s="48"/>
      <c r="B25" s="52"/>
      <c r="C25" s="64">
        <v>5</v>
      </c>
      <c r="D25" s="98" t="s">
        <v>23</v>
      </c>
      <c r="E25" s="99"/>
      <c r="F25" s="99"/>
      <c r="G25" s="99"/>
      <c r="H25" s="99"/>
      <c r="I25" s="100" t="s">
        <v>20</v>
      </c>
      <c r="J25" s="10"/>
      <c r="K25" s="8"/>
      <c r="L25" s="8"/>
      <c r="M25" s="9"/>
      <c r="N25" s="9"/>
      <c r="O25" s="9"/>
    </row>
    <row r="26" spans="1:15" s="7" customFormat="1" ht="86.1" customHeight="1">
      <c r="A26" s="48"/>
      <c r="B26" s="52"/>
      <c r="C26" s="64">
        <v>6</v>
      </c>
      <c r="D26" s="98" t="s">
        <v>24</v>
      </c>
      <c r="E26" s="99"/>
      <c r="F26" s="99"/>
      <c r="G26" s="99"/>
      <c r="H26" s="99"/>
      <c r="I26" s="100" t="s">
        <v>26</v>
      </c>
      <c r="J26" s="10"/>
      <c r="K26" s="8"/>
      <c r="L26" s="8"/>
      <c r="M26" s="9"/>
      <c r="N26" s="9"/>
      <c r="O26" s="9"/>
    </row>
    <row r="27" spans="1:15" s="7" customFormat="1" ht="86.1" customHeight="1">
      <c r="A27" s="48"/>
      <c r="B27" s="52"/>
      <c r="C27" s="64">
        <v>7</v>
      </c>
      <c r="D27" s="98" t="s">
        <v>25</v>
      </c>
      <c r="E27" s="99"/>
      <c r="F27" s="99"/>
      <c r="G27" s="99"/>
      <c r="H27" s="99"/>
      <c r="I27" s="100" t="s">
        <v>26</v>
      </c>
      <c r="J27" s="10"/>
      <c r="K27" s="8"/>
      <c r="L27" s="8"/>
      <c r="M27" s="9"/>
      <c r="N27" s="9"/>
      <c r="O27" s="9"/>
    </row>
    <row r="28" spans="1:15" s="7" customFormat="1" ht="86.1" customHeight="1">
      <c r="A28" s="48"/>
      <c r="B28" s="52"/>
      <c r="C28" s="64">
        <v>8</v>
      </c>
      <c r="D28" s="98" t="s">
        <v>27</v>
      </c>
      <c r="E28" s="99"/>
      <c r="F28" s="99"/>
      <c r="G28" s="99"/>
      <c r="H28" s="99"/>
      <c r="I28" s="100" t="s">
        <v>29</v>
      </c>
      <c r="J28" s="10"/>
      <c r="K28" s="8"/>
      <c r="L28" s="8"/>
      <c r="M28" s="9"/>
      <c r="N28" s="9"/>
      <c r="O28" s="9"/>
    </row>
    <row r="29" spans="1:15" s="7" customFormat="1" ht="86.1" customHeight="1">
      <c r="A29" s="48"/>
      <c r="B29" s="52"/>
      <c r="C29" s="64">
        <v>9</v>
      </c>
      <c r="D29" s="98" t="s">
        <v>114</v>
      </c>
      <c r="E29" s="99"/>
      <c r="F29" s="99"/>
      <c r="G29" s="99"/>
      <c r="H29" s="99"/>
      <c r="I29" s="100" t="s">
        <v>29</v>
      </c>
      <c r="J29" s="10"/>
      <c r="K29" s="8"/>
      <c r="L29" s="8"/>
      <c r="M29" s="9"/>
      <c r="N29" s="9"/>
      <c r="O29" s="9"/>
    </row>
    <row r="30" spans="1:15" s="7" customFormat="1" ht="86.1" customHeight="1">
      <c r="A30" s="48"/>
      <c r="B30" s="52"/>
      <c r="C30" s="64">
        <v>10</v>
      </c>
      <c r="D30" s="98" t="s">
        <v>156</v>
      </c>
      <c r="E30" s="99"/>
      <c r="F30" s="99"/>
      <c r="G30" s="99"/>
      <c r="H30" s="99"/>
      <c r="I30" s="100" t="s">
        <v>29</v>
      </c>
      <c r="J30" s="10"/>
      <c r="K30" s="8"/>
      <c r="L30" s="8"/>
      <c r="M30" s="9"/>
      <c r="N30" s="9"/>
      <c r="O30" s="9"/>
    </row>
    <row r="31" spans="1:15" s="7" customFormat="1" ht="86.1" customHeight="1">
      <c r="A31" s="48"/>
      <c r="B31" s="52"/>
      <c r="C31" s="64">
        <v>11</v>
      </c>
      <c r="D31" s="98" t="s">
        <v>130</v>
      </c>
      <c r="E31" s="99"/>
      <c r="F31" s="99"/>
      <c r="G31" s="99"/>
      <c r="H31" s="99"/>
      <c r="I31" s="100" t="s">
        <v>29</v>
      </c>
      <c r="J31" s="10"/>
      <c r="K31" s="8"/>
      <c r="L31" s="8"/>
      <c r="M31" s="9"/>
      <c r="N31" s="9"/>
      <c r="O31" s="9"/>
    </row>
    <row r="32" spans="1:15" s="7" customFormat="1" ht="86.1" customHeight="1">
      <c r="A32" s="48"/>
      <c r="B32" s="52"/>
      <c r="C32" s="64">
        <v>12</v>
      </c>
      <c r="D32" s="98" t="s">
        <v>28</v>
      </c>
      <c r="E32" s="99"/>
      <c r="F32" s="99"/>
      <c r="G32" s="99"/>
      <c r="H32" s="99"/>
      <c r="I32" s="100" t="s">
        <v>29</v>
      </c>
      <c r="J32" s="10"/>
      <c r="K32" s="8"/>
      <c r="L32" s="8"/>
      <c r="M32" s="9"/>
      <c r="N32" s="9"/>
      <c r="O32" s="9"/>
    </row>
    <row r="33" spans="1:15" s="7" customFormat="1" ht="117.95" customHeight="1">
      <c r="A33" s="48"/>
      <c r="B33" s="52"/>
      <c r="C33" s="64">
        <v>13</v>
      </c>
      <c r="D33" s="98" t="s">
        <v>30</v>
      </c>
      <c r="E33" s="99"/>
      <c r="F33" s="99"/>
      <c r="G33" s="99"/>
      <c r="H33" s="99"/>
      <c r="I33" s="100" t="s">
        <v>33</v>
      </c>
      <c r="J33" s="10"/>
      <c r="K33" s="8"/>
      <c r="L33" s="8"/>
      <c r="M33" s="9"/>
      <c r="N33" s="9"/>
      <c r="O33" s="9"/>
    </row>
    <row r="34" spans="1:15" s="7" customFormat="1" ht="118.5" customHeight="1">
      <c r="A34" s="48"/>
      <c r="B34" s="52"/>
      <c r="C34" s="64">
        <v>14</v>
      </c>
      <c r="D34" s="98" t="s">
        <v>31</v>
      </c>
      <c r="E34" s="99"/>
      <c r="F34" s="99"/>
      <c r="G34" s="99"/>
      <c r="H34" s="99"/>
      <c r="I34" s="100" t="s">
        <v>33</v>
      </c>
      <c r="J34" s="10"/>
      <c r="K34" s="8"/>
      <c r="L34" s="8"/>
      <c r="M34" s="9"/>
      <c r="N34" s="9"/>
      <c r="O34" s="9"/>
    </row>
    <row r="35" spans="1:15" s="7" customFormat="1" ht="86.1" customHeight="1">
      <c r="A35" s="48"/>
      <c r="B35" s="52"/>
      <c r="C35" s="64">
        <v>15</v>
      </c>
      <c r="D35" s="98" t="s">
        <v>32</v>
      </c>
      <c r="E35" s="99"/>
      <c r="F35" s="99"/>
      <c r="G35" s="99"/>
      <c r="H35" s="99"/>
      <c r="I35" s="100" t="s">
        <v>33</v>
      </c>
      <c r="J35" s="10"/>
      <c r="K35" s="8"/>
      <c r="L35" s="8"/>
      <c r="M35" s="9"/>
      <c r="N35" s="9"/>
      <c r="O35" s="9"/>
    </row>
    <row r="36" spans="1:15" s="7" customFormat="1" ht="114.6" customHeight="1">
      <c r="A36" s="48"/>
      <c r="B36" s="52"/>
      <c r="C36" s="64">
        <v>16</v>
      </c>
      <c r="D36" s="98" t="s">
        <v>146</v>
      </c>
      <c r="E36" s="99"/>
      <c r="F36" s="99"/>
      <c r="G36" s="99"/>
      <c r="H36" s="99"/>
      <c r="I36" s="100" t="s">
        <v>33</v>
      </c>
      <c r="J36" s="10"/>
      <c r="K36" s="8"/>
      <c r="L36" s="8"/>
      <c r="M36" s="9"/>
      <c r="N36" s="9"/>
      <c r="O36" s="9"/>
    </row>
    <row r="37" spans="1:15" s="7" customFormat="1" ht="126" customHeight="1">
      <c r="A37" s="48"/>
      <c r="B37" s="52"/>
      <c r="C37" s="64">
        <v>17</v>
      </c>
      <c r="D37" s="98" t="s">
        <v>131</v>
      </c>
      <c r="E37" s="99"/>
      <c r="F37" s="99"/>
      <c r="G37" s="99"/>
      <c r="H37" s="99"/>
      <c r="I37" s="100" t="s">
        <v>35</v>
      </c>
      <c r="J37" s="10"/>
      <c r="K37" s="8"/>
      <c r="L37" s="8"/>
      <c r="M37" s="9"/>
      <c r="N37" s="9"/>
      <c r="O37" s="9"/>
    </row>
    <row r="38" spans="1:15" s="7" customFormat="1" ht="124.5" customHeight="1">
      <c r="A38" s="48"/>
      <c r="B38" s="52"/>
      <c r="C38" s="64">
        <v>18</v>
      </c>
      <c r="D38" s="98" t="s">
        <v>34</v>
      </c>
      <c r="E38" s="99"/>
      <c r="F38" s="99"/>
      <c r="G38" s="99"/>
      <c r="H38" s="99"/>
      <c r="I38" s="100" t="s">
        <v>35</v>
      </c>
      <c r="J38" s="10"/>
      <c r="K38" s="8"/>
      <c r="L38" s="8"/>
      <c r="M38" s="9"/>
      <c r="N38" s="9"/>
      <c r="O38" s="9"/>
    </row>
    <row r="39" spans="1:15" s="7" customFormat="1" ht="111.95" customHeight="1">
      <c r="A39" s="48"/>
      <c r="B39" s="52"/>
      <c r="C39" s="64">
        <v>19</v>
      </c>
      <c r="D39" s="98" t="s">
        <v>151</v>
      </c>
      <c r="E39" s="99"/>
      <c r="F39" s="99"/>
      <c r="G39" s="99"/>
      <c r="H39" s="99"/>
      <c r="I39" s="100" t="s">
        <v>35</v>
      </c>
      <c r="J39" s="10"/>
      <c r="K39" s="8"/>
      <c r="L39" s="8"/>
      <c r="M39" s="9"/>
      <c r="N39" s="9"/>
      <c r="O39" s="9"/>
    </row>
    <row r="40" spans="1:15" s="7" customFormat="1" ht="114.95" customHeight="1">
      <c r="A40" s="48"/>
      <c r="B40" s="52"/>
      <c r="C40" s="64">
        <v>20</v>
      </c>
      <c r="D40" s="98" t="s">
        <v>147</v>
      </c>
      <c r="E40" s="99"/>
      <c r="F40" s="99"/>
      <c r="G40" s="99"/>
      <c r="H40" s="99"/>
      <c r="I40" s="100" t="s">
        <v>35</v>
      </c>
      <c r="J40" s="10"/>
      <c r="K40" s="8"/>
      <c r="L40" s="8"/>
      <c r="M40" s="9"/>
      <c r="N40" s="9"/>
      <c r="O40" s="9"/>
    </row>
    <row r="41" spans="1:15" s="7" customFormat="1" ht="99" customHeight="1">
      <c r="A41" s="48"/>
      <c r="B41" s="52"/>
      <c r="C41" s="64">
        <v>21</v>
      </c>
      <c r="D41" s="98" t="s">
        <v>40</v>
      </c>
      <c r="E41" s="99"/>
      <c r="F41" s="99"/>
      <c r="G41" s="99"/>
      <c r="H41" s="99"/>
      <c r="I41" s="100" t="s">
        <v>35</v>
      </c>
      <c r="J41" s="10"/>
      <c r="K41" s="8"/>
      <c r="L41" s="8"/>
      <c r="M41" s="9"/>
      <c r="N41" s="9"/>
      <c r="O41" s="9"/>
    </row>
    <row r="42" spans="1:15" s="7" customFormat="1" ht="105" customHeight="1">
      <c r="A42" s="48"/>
      <c r="B42" s="52"/>
      <c r="C42" s="64">
        <v>22</v>
      </c>
      <c r="D42" s="98" t="s">
        <v>132</v>
      </c>
      <c r="E42" s="99"/>
      <c r="F42" s="99"/>
      <c r="G42" s="99"/>
      <c r="H42" s="99"/>
      <c r="I42" s="100" t="s">
        <v>35</v>
      </c>
      <c r="J42" s="10"/>
      <c r="K42" s="8"/>
      <c r="L42" s="8"/>
      <c r="M42" s="9"/>
      <c r="N42" s="9"/>
      <c r="O42" s="9"/>
    </row>
    <row r="43" spans="1:15" s="7" customFormat="1" ht="104.25" customHeight="1">
      <c r="A43" s="48"/>
      <c r="B43" s="52"/>
      <c r="C43" s="64">
        <v>23</v>
      </c>
      <c r="D43" s="98" t="s">
        <v>41</v>
      </c>
      <c r="E43" s="99"/>
      <c r="F43" s="99"/>
      <c r="G43" s="99"/>
      <c r="H43" s="99"/>
      <c r="I43" s="100" t="s">
        <v>35</v>
      </c>
      <c r="J43" s="10"/>
      <c r="K43" s="8"/>
      <c r="L43" s="8"/>
      <c r="M43" s="9"/>
      <c r="N43" s="9"/>
      <c r="O43" s="9"/>
    </row>
    <row r="44" spans="1:15" s="7" customFormat="1" ht="99.6" customHeight="1">
      <c r="A44" s="48"/>
      <c r="B44" s="52"/>
      <c r="C44" s="64">
        <v>24</v>
      </c>
      <c r="D44" s="98" t="s">
        <v>42</v>
      </c>
      <c r="E44" s="99"/>
      <c r="F44" s="99"/>
      <c r="G44" s="99"/>
      <c r="H44" s="99"/>
      <c r="I44" s="100" t="s">
        <v>36</v>
      </c>
      <c r="J44" s="10"/>
      <c r="K44" s="8"/>
      <c r="L44" s="8"/>
      <c r="M44" s="9"/>
      <c r="N44" s="9"/>
      <c r="O44" s="9"/>
    </row>
    <row r="45" spans="1:15" s="7" customFormat="1" ht="116.1" customHeight="1">
      <c r="A45" s="48"/>
      <c r="B45" s="52"/>
      <c r="C45" s="64">
        <v>25</v>
      </c>
      <c r="D45" s="98" t="s">
        <v>43</v>
      </c>
      <c r="E45" s="99"/>
      <c r="F45" s="99"/>
      <c r="G45" s="99"/>
      <c r="H45" s="99"/>
      <c r="I45" s="100" t="s">
        <v>36</v>
      </c>
      <c r="J45" s="10"/>
      <c r="K45" s="8"/>
      <c r="L45" s="8"/>
      <c r="M45" s="9"/>
      <c r="N45" s="9"/>
      <c r="O45" s="9"/>
    </row>
    <row r="46" spans="1:15" s="7" customFormat="1" ht="86.1" customHeight="1">
      <c r="A46" s="48"/>
      <c r="B46" s="52"/>
      <c r="C46" s="64">
        <v>26</v>
      </c>
      <c r="D46" s="98" t="s">
        <v>44</v>
      </c>
      <c r="E46" s="99"/>
      <c r="F46" s="99"/>
      <c r="G46" s="99"/>
      <c r="H46" s="99"/>
      <c r="I46" s="100" t="s">
        <v>36</v>
      </c>
      <c r="J46" s="10"/>
      <c r="K46" s="8"/>
      <c r="L46" s="8"/>
      <c r="M46" s="9"/>
      <c r="N46" s="9"/>
      <c r="O46" s="9"/>
    </row>
    <row r="47" spans="1:15" s="7" customFormat="1" ht="116.1" customHeight="1">
      <c r="A47" s="48"/>
      <c r="B47" s="52"/>
      <c r="C47" s="64">
        <v>27</v>
      </c>
      <c r="D47" s="98" t="s">
        <v>115</v>
      </c>
      <c r="E47" s="99"/>
      <c r="F47" s="99"/>
      <c r="G47" s="99"/>
      <c r="H47" s="99"/>
      <c r="I47" s="100" t="s">
        <v>36</v>
      </c>
      <c r="J47" s="10"/>
      <c r="K47" s="8"/>
      <c r="L47" s="8"/>
      <c r="M47" s="9"/>
      <c r="N47" s="9"/>
      <c r="O47" s="9"/>
    </row>
    <row r="48" spans="1:15" s="7" customFormat="1" ht="123" customHeight="1">
      <c r="A48" s="48"/>
      <c r="B48" s="52"/>
      <c r="C48" s="64">
        <v>28</v>
      </c>
      <c r="D48" s="98" t="s">
        <v>116</v>
      </c>
      <c r="E48" s="99"/>
      <c r="F48" s="99"/>
      <c r="G48" s="99"/>
      <c r="H48" s="99"/>
      <c r="I48" s="100" t="s">
        <v>36</v>
      </c>
      <c r="J48" s="10"/>
      <c r="K48" s="8"/>
      <c r="L48" s="8"/>
      <c r="M48" s="9"/>
      <c r="N48" s="9"/>
      <c r="O48" s="9"/>
    </row>
    <row r="49" spans="1:15" s="7" customFormat="1" ht="96.75" customHeight="1">
      <c r="A49" s="48"/>
      <c r="B49" s="52"/>
      <c r="C49" s="64">
        <v>29</v>
      </c>
      <c r="D49" s="98" t="s">
        <v>45</v>
      </c>
      <c r="E49" s="99"/>
      <c r="F49" s="99"/>
      <c r="G49" s="99"/>
      <c r="H49" s="99"/>
      <c r="I49" s="100" t="s">
        <v>36</v>
      </c>
      <c r="J49" s="10"/>
      <c r="K49" s="8"/>
      <c r="L49" s="8"/>
      <c r="M49" s="9"/>
      <c r="N49" s="9"/>
      <c r="O49" s="9"/>
    </row>
    <row r="50" spans="1:15" s="7" customFormat="1" ht="94.5" customHeight="1">
      <c r="A50" s="48"/>
      <c r="B50" s="52"/>
      <c r="C50" s="64">
        <v>30</v>
      </c>
      <c r="D50" s="98" t="s">
        <v>46</v>
      </c>
      <c r="E50" s="99"/>
      <c r="F50" s="99"/>
      <c r="G50" s="99"/>
      <c r="H50" s="99"/>
      <c r="I50" s="100" t="s">
        <v>36</v>
      </c>
      <c r="J50" s="10"/>
      <c r="K50" s="8"/>
      <c r="L50" s="8"/>
      <c r="M50" s="9"/>
      <c r="N50" s="9"/>
      <c r="O50" s="9"/>
    </row>
    <row r="51" spans="1:15" s="7" customFormat="1" ht="103.5" customHeight="1">
      <c r="A51" s="48"/>
      <c r="B51" s="52"/>
      <c r="C51" s="64">
        <v>31</v>
      </c>
      <c r="D51" s="98" t="s">
        <v>47</v>
      </c>
      <c r="E51" s="99"/>
      <c r="F51" s="99"/>
      <c r="G51" s="99"/>
      <c r="H51" s="99"/>
      <c r="I51" s="100" t="s">
        <v>36</v>
      </c>
      <c r="J51" s="10"/>
      <c r="K51" s="8"/>
      <c r="L51" s="8"/>
      <c r="M51" s="9"/>
      <c r="N51" s="9"/>
      <c r="O51" s="9"/>
    </row>
    <row r="52" spans="1:15" s="7" customFormat="1" ht="94.5" customHeight="1">
      <c r="A52" s="48"/>
      <c r="B52" s="52"/>
      <c r="C52" s="64">
        <v>32</v>
      </c>
      <c r="D52" s="98" t="s">
        <v>48</v>
      </c>
      <c r="E52" s="99"/>
      <c r="F52" s="99"/>
      <c r="G52" s="99"/>
      <c r="H52" s="99"/>
      <c r="I52" s="100" t="s">
        <v>36</v>
      </c>
      <c r="J52" s="10"/>
      <c r="K52" s="8"/>
      <c r="L52" s="8"/>
      <c r="M52" s="9"/>
      <c r="N52" s="9"/>
      <c r="O52" s="9"/>
    </row>
    <row r="53" spans="1:15" s="7" customFormat="1" ht="86.1" customHeight="1">
      <c r="A53" s="48"/>
      <c r="B53" s="52"/>
      <c r="C53" s="64">
        <v>33</v>
      </c>
      <c r="D53" s="98" t="s">
        <v>49</v>
      </c>
      <c r="E53" s="99"/>
      <c r="F53" s="99"/>
      <c r="G53" s="99"/>
      <c r="H53" s="99"/>
      <c r="I53" s="100" t="s">
        <v>37</v>
      </c>
      <c r="J53" s="10"/>
      <c r="K53" s="8"/>
      <c r="L53" s="8"/>
      <c r="M53" s="9"/>
      <c r="N53" s="9"/>
      <c r="O53" s="9"/>
    </row>
    <row r="54" spans="1:15" s="7" customFormat="1" ht="134.25" customHeight="1">
      <c r="A54" s="48"/>
      <c r="B54" s="52"/>
      <c r="C54" s="64">
        <v>34</v>
      </c>
      <c r="D54" s="98" t="s">
        <v>50</v>
      </c>
      <c r="E54" s="99"/>
      <c r="F54" s="99"/>
      <c r="G54" s="99"/>
      <c r="H54" s="99"/>
      <c r="I54" s="100" t="s">
        <v>37</v>
      </c>
      <c r="J54" s="10"/>
      <c r="K54" s="8"/>
      <c r="L54" s="8"/>
      <c r="M54" s="9"/>
      <c r="N54" s="9"/>
      <c r="O54" s="9"/>
    </row>
    <row r="55" spans="1:15" s="7" customFormat="1" ht="95.1" customHeight="1">
      <c r="A55" s="48"/>
      <c r="B55" s="52"/>
      <c r="C55" s="64">
        <v>35</v>
      </c>
      <c r="D55" s="98" t="s">
        <v>133</v>
      </c>
      <c r="E55" s="99"/>
      <c r="F55" s="99"/>
      <c r="G55" s="99"/>
      <c r="H55" s="99"/>
      <c r="I55" s="100" t="s">
        <v>38</v>
      </c>
      <c r="J55" s="10"/>
      <c r="K55" s="8"/>
      <c r="L55" s="8"/>
      <c r="M55" s="9"/>
      <c r="N55" s="9"/>
      <c r="O55" s="9"/>
    </row>
    <row r="56" spans="1:15" s="7" customFormat="1" ht="86.1" customHeight="1">
      <c r="A56" s="48"/>
      <c r="B56" s="52"/>
      <c r="C56" s="64">
        <v>36</v>
      </c>
      <c r="D56" s="98" t="s">
        <v>39</v>
      </c>
      <c r="E56" s="99"/>
      <c r="F56" s="99"/>
      <c r="G56" s="99"/>
      <c r="H56" s="99"/>
      <c r="I56" s="100" t="s">
        <v>38</v>
      </c>
      <c r="J56" s="10"/>
      <c r="K56" s="8"/>
      <c r="L56" s="8"/>
      <c r="M56" s="9"/>
      <c r="N56" s="9"/>
      <c r="O56" s="9"/>
    </row>
    <row r="57" spans="1:15" s="7" customFormat="1" ht="99.95" customHeight="1">
      <c r="A57" s="48"/>
      <c r="B57" s="52"/>
      <c r="C57" s="64">
        <v>37</v>
      </c>
      <c r="D57" s="98" t="s">
        <v>148</v>
      </c>
      <c r="E57" s="99"/>
      <c r="F57" s="99"/>
      <c r="G57" s="99"/>
      <c r="H57" s="99"/>
      <c r="I57" s="100" t="s">
        <v>38</v>
      </c>
      <c r="J57" s="10"/>
      <c r="K57" s="8"/>
      <c r="L57" s="8"/>
      <c r="M57" s="9"/>
      <c r="N57" s="9"/>
      <c r="O57" s="9"/>
    </row>
    <row r="58" spans="1:15" s="7" customFormat="1" ht="111.6" customHeight="1">
      <c r="A58" s="48"/>
      <c r="B58" s="52"/>
      <c r="C58" s="64">
        <v>38</v>
      </c>
      <c r="D58" s="98" t="s">
        <v>149</v>
      </c>
      <c r="E58" s="99"/>
      <c r="F58" s="99"/>
      <c r="G58" s="99"/>
      <c r="H58" s="99"/>
      <c r="I58" s="100" t="s">
        <v>38</v>
      </c>
      <c r="J58" s="10"/>
      <c r="K58" s="8"/>
      <c r="L58" s="8"/>
      <c r="M58" s="9"/>
      <c r="N58" s="9"/>
      <c r="O58" s="9"/>
    </row>
    <row r="59" spans="1:15" s="7" customFormat="1" ht="96" customHeight="1">
      <c r="A59" s="48"/>
      <c r="B59" s="52"/>
      <c r="C59" s="64">
        <v>39</v>
      </c>
      <c r="D59" s="98" t="s">
        <v>51</v>
      </c>
      <c r="E59" s="99"/>
      <c r="F59" s="99"/>
      <c r="G59" s="99"/>
      <c r="H59" s="99"/>
      <c r="I59" s="100" t="s">
        <v>38</v>
      </c>
      <c r="J59" s="10"/>
      <c r="K59" s="8"/>
      <c r="L59" s="8"/>
      <c r="M59" s="9"/>
      <c r="N59" s="9"/>
      <c r="O59" s="9"/>
    </row>
    <row r="60" spans="1:15" s="7" customFormat="1" ht="91.5" customHeight="1">
      <c r="A60" s="48"/>
      <c r="B60" s="52"/>
      <c r="C60" s="64">
        <v>40</v>
      </c>
      <c r="D60" s="98" t="s">
        <v>134</v>
      </c>
      <c r="E60" s="99"/>
      <c r="F60" s="99"/>
      <c r="G60" s="99"/>
      <c r="H60" s="99"/>
      <c r="I60" s="100" t="s">
        <v>38</v>
      </c>
      <c r="J60" s="10"/>
      <c r="K60" s="8"/>
      <c r="L60" s="8"/>
      <c r="M60" s="9"/>
      <c r="N60" s="9"/>
      <c r="O60" s="9"/>
    </row>
    <row r="61" spans="1:15" s="7" customFormat="1" ht="90.75" customHeight="1">
      <c r="A61" s="48"/>
      <c r="B61" s="52"/>
      <c r="C61" s="64">
        <v>41</v>
      </c>
      <c r="D61" s="98" t="s">
        <v>52</v>
      </c>
      <c r="E61" s="99"/>
      <c r="F61" s="99"/>
      <c r="G61" s="99"/>
      <c r="H61" s="99"/>
      <c r="I61" s="100" t="s">
        <v>38</v>
      </c>
      <c r="J61" s="10"/>
      <c r="K61" s="8"/>
      <c r="L61" s="8"/>
      <c r="M61" s="9"/>
      <c r="N61" s="9"/>
      <c r="O61" s="9"/>
    </row>
    <row r="62" spans="1:15" s="7" customFormat="1" ht="98.45" customHeight="1">
      <c r="A62" s="48"/>
      <c r="B62" s="52"/>
      <c r="C62" s="64">
        <v>42</v>
      </c>
      <c r="D62" s="98" t="s">
        <v>53</v>
      </c>
      <c r="E62" s="99"/>
      <c r="F62" s="99"/>
      <c r="G62" s="99"/>
      <c r="H62" s="99"/>
      <c r="I62" s="100" t="s">
        <v>54</v>
      </c>
      <c r="J62" s="10"/>
      <c r="K62" s="8"/>
      <c r="L62" s="8"/>
      <c r="M62" s="9"/>
      <c r="N62" s="9"/>
      <c r="O62" s="9"/>
    </row>
    <row r="63" spans="1:15" s="7" customFormat="1" ht="110.45" customHeight="1">
      <c r="A63" s="48"/>
      <c r="B63" s="52"/>
      <c r="C63" s="64">
        <v>43</v>
      </c>
      <c r="D63" s="98" t="s">
        <v>55</v>
      </c>
      <c r="E63" s="99"/>
      <c r="F63" s="99"/>
      <c r="G63" s="99"/>
      <c r="H63" s="99"/>
      <c r="I63" s="100" t="s">
        <v>54</v>
      </c>
      <c r="J63" s="10"/>
      <c r="K63" s="8"/>
      <c r="L63" s="8"/>
      <c r="M63" s="9"/>
      <c r="N63" s="9"/>
      <c r="O63" s="9"/>
    </row>
    <row r="64" spans="1:15" s="7" customFormat="1" ht="86.1" customHeight="1">
      <c r="A64" s="48"/>
      <c r="B64" s="52"/>
      <c r="C64" s="64">
        <v>44</v>
      </c>
      <c r="D64" s="98" t="s">
        <v>56</v>
      </c>
      <c r="E64" s="99"/>
      <c r="F64" s="99"/>
      <c r="G64" s="99"/>
      <c r="H64" s="99"/>
      <c r="I64" s="100" t="s">
        <v>54</v>
      </c>
      <c r="J64" s="10"/>
      <c r="K64" s="8"/>
      <c r="L64" s="8"/>
      <c r="M64" s="9"/>
      <c r="N64" s="9"/>
      <c r="O64" s="9"/>
    </row>
    <row r="65" spans="1:15" s="7" customFormat="1" ht="86.1" customHeight="1">
      <c r="A65" s="48"/>
      <c r="B65" s="52"/>
      <c r="C65" s="64">
        <v>45</v>
      </c>
      <c r="D65" s="98" t="s">
        <v>57</v>
      </c>
      <c r="E65" s="99"/>
      <c r="F65" s="99"/>
      <c r="G65" s="99"/>
      <c r="H65" s="99"/>
      <c r="I65" s="100" t="s">
        <v>54</v>
      </c>
      <c r="J65" s="10"/>
      <c r="K65" s="8"/>
      <c r="L65" s="8"/>
      <c r="M65" s="9"/>
      <c r="N65" s="9"/>
      <c r="O65" s="9"/>
    </row>
    <row r="66" spans="1:15" s="7" customFormat="1" ht="120" customHeight="1">
      <c r="A66" s="48"/>
      <c r="B66" s="52"/>
      <c r="C66" s="64">
        <v>46</v>
      </c>
      <c r="D66" s="98" t="s">
        <v>58</v>
      </c>
      <c r="E66" s="99"/>
      <c r="F66" s="99"/>
      <c r="G66" s="99"/>
      <c r="H66" s="99"/>
      <c r="I66" s="100" t="s">
        <v>54</v>
      </c>
      <c r="J66" s="10"/>
      <c r="K66" s="8"/>
      <c r="L66" s="8"/>
      <c r="M66" s="9"/>
      <c r="N66" s="9"/>
      <c r="O66" s="9"/>
    </row>
    <row r="67" spans="1:15" s="7" customFormat="1" ht="86.1" customHeight="1">
      <c r="A67" s="48"/>
      <c r="B67" s="52"/>
      <c r="C67" s="64">
        <v>47</v>
      </c>
      <c r="D67" s="98" t="s">
        <v>59</v>
      </c>
      <c r="E67" s="99"/>
      <c r="F67" s="99"/>
      <c r="G67" s="99"/>
      <c r="H67" s="99"/>
      <c r="I67" s="100" t="s">
        <v>54</v>
      </c>
      <c r="J67" s="10"/>
      <c r="K67" s="8"/>
      <c r="L67" s="8"/>
      <c r="M67" s="9"/>
      <c r="N67" s="9"/>
      <c r="O67" s="9"/>
    </row>
    <row r="68" spans="1:15" s="7" customFormat="1" ht="86.1" customHeight="1">
      <c r="A68" s="48"/>
      <c r="B68" s="52"/>
      <c r="C68" s="64">
        <v>48</v>
      </c>
      <c r="D68" s="98" t="s">
        <v>60</v>
      </c>
      <c r="E68" s="99"/>
      <c r="F68" s="99"/>
      <c r="G68" s="99"/>
      <c r="H68" s="99"/>
      <c r="I68" s="100" t="s">
        <v>54</v>
      </c>
      <c r="J68" s="10"/>
      <c r="K68" s="8"/>
      <c r="L68" s="8"/>
      <c r="M68" s="9"/>
      <c r="N68" s="9"/>
      <c r="O68" s="9"/>
    </row>
    <row r="69" spans="1:15" s="7" customFormat="1" ht="86.1" customHeight="1">
      <c r="A69" s="48"/>
      <c r="B69" s="52"/>
      <c r="C69" s="64">
        <v>49</v>
      </c>
      <c r="D69" s="98" t="s">
        <v>61</v>
      </c>
      <c r="E69" s="99"/>
      <c r="F69" s="99"/>
      <c r="G69" s="99"/>
      <c r="H69" s="99"/>
      <c r="I69" s="100" t="s">
        <v>62</v>
      </c>
      <c r="J69" s="10"/>
      <c r="K69" s="8"/>
      <c r="L69" s="8"/>
      <c r="M69" s="9"/>
      <c r="N69" s="9"/>
      <c r="O69" s="9"/>
    </row>
    <row r="70" spans="1:15" s="7" customFormat="1" ht="86.1" customHeight="1">
      <c r="A70" s="48"/>
      <c r="B70" s="52"/>
      <c r="C70" s="64">
        <v>50</v>
      </c>
      <c r="D70" s="98" t="s">
        <v>63</v>
      </c>
      <c r="E70" s="99"/>
      <c r="F70" s="99"/>
      <c r="G70" s="99"/>
      <c r="H70" s="99"/>
      <c r="I70" s="100" t="s">
        <v>62</v>
      </c>
      <c r="J70" s="10"/>
      <c r="K70" s="8"/>
      <c r="L70" s="8"/>
      <c r="M70" s="9"/>
      <c r="N70" s="9"/>
      <c r="O70" s="9"/>
    </row>
    <row r="71" spans="1:15" s="7" customFormat="1" ht="86.1" customHeight="1">
      <c r="A71" s="48"/>
      <c r="B71" s="52"/>
      <c r="C71" s="64">
        <v>51</v>
      </c>
      <c r="D71" s="98" t="s">
        <v>135</v>
      </c>
      <c r="E71" s="99"/>
      <c r="F71" s="99"/>
      <c r="G71" s="99"/>
      <c r="H71" s="99"/>
      <c r="I71" s="100" t="s">
        <v>64</v>
      </c>
      <c r="J71" s="10"/>
      <c r="K71" s="8"/>
      <c r="L71" s="8"/>
      <c r="M71" s="9"/>
      <c r="N71" s="9"/>
      <c r="O71" s="9"/>
    </row>
    <row r="72" spans="1:15" s="7" customFormat="1" ht="86.1" customHeight="1">
      <c r="A72" s="48"/>
      <c r="B72" s="52"/>
      <c r="C72" s="64">
        <v>52</v>
      </c>
      <c r="D72" s="98" t="s">
        <v>65</v>
      </c>
      <c r="E72" s="99"/>
      <c r="F72" s="99"/>
      <c r="G72" s="99"/>
      <c r="H72" s="99"/>
      <c r="I72" s="100" t="s">
        <v>64</v>
      </c>
      <c r="J72" s="10"/>
      <c r="K72" s="8"/>
      <c r="L72" s="8"/>
      <c r="M72" s="9"/>
      <c r="N72" s="9"/>
      <c r="O72" s="9"/>
    </row>
    <row r="73" spans="1:15" s="7" customFormat="1" ht="77.45" customHeight="1">
      <c r="A73" s="48"/>
      <c r="B73" s="52"/>
      <c r="C73" s="64">
        <v>53</v>
      </c>
      <c r="D73" s="98" t="s">
        <v>150</v>
      </c>
      <c r="E73" s="99"/>
      <c r="F73" s="99"/>
      <c r="G73" s="99"/>
      <c r="H73" s="99"/>
      <c r="I73" s="100" t="s">
        <v>64</v>
      </c>
      <c r="J73" s="10"/>
      <c r="K73" s="8"/>
      <c r="L73" s="8"/>
      <c r="M73" s="9"/>
      <c r="N73" s="9"/>
      <c r="O73" s="9"/>
    </row>
    <row r="74" spans="1:15" s="7" customFormat="1" ht="102.95" customHeight="1">
      <c r="A74" s="48"/>
      <c r="B74" s="52"/>
      <c r="C74" s="64">
        <v>54</v>
      </c>
      <c r="D74" s="98" t="s">
        <v>152</v>
      </c>
      <c r="E74" s="99"/>
      <c r="F74" s="99"/>
      <c r="G74" s="99"/>
      <c r="H74" s="99"/>
      <c r="I74" s="100" t="s">
        <v>64</v>
      </c>
      <c r="J74" s="10"/>
      <c r="K74" s="8"/>
      <c r="L74" s="8"/>
      <c r="M74" s="9"/>
      <c r="N74" s="9"/>
      <c r="O74" s="9"/>
    </row>
    <row r="75" spans="1:15" s="7" customFormat="1" ht="101.45" customHeight="1">
      <c r="A75" s="48"/>
      <c r="B75" s="52"/>
      <c r="C75" s="64">
        <v>55</v>
      </c>
      <c r="D75" s="98" t="s">
        <v>66</v>
      </c>
      <c r="E75" s="99"/>
      <c r="F75" s="99"/>
      <c r="G75" s="99"/>
      <c r="H75" s="99"/>
      <c r="I75" s="100" t="s">
        <v>64</v>
      </c>
      <c r="J75" s="10"/>
      <c r="K75" s="8"/>
      <c r="L75" s="8"/>
      <c r="M75" s="9"/>
      <c r="N75" s="9"/>
      <c r="O75" s="9"/>
    </row>
    <row r="76" spans="1:15" s="7" customFormat="1" ht="95.1" customHeight="1">
      <c r="A76" s="48"/>
      <c r="B76" s="52"/>
      <c r="C76" s="64">
        <v>56</v>
      </c>
      <c r="D76" s="98" t="s">
        <v>136</v>
      </c>
      <c r="E76" s="99"/>
      <c r="F76" s="99"/>
      <c r="G76" s="99"/>
      <c r="H76" s="99"/>
      <c r="I76" s="100" t="s">
        <v>64</v>
      </c>
      <c r="J76" s="10"/>
      <c r="K76" s="8"/>
      <c r="L76" s="8"/>
      <c r="M76" s="9"/>
      <c r="N76" s="9"/>
      <c r="O76" s="9"/>
    </row>
    <row r="77" spans="1:15" s="7" customFormat="1" ht="86.1" customHeight="1">
      <c r="A77" s="48"/>
      <c r="B77" s="52"/>
      <c r="C77" s="64">
        <v>57</v>
      </c>
      <c r="D77" s="98" t="s">
        <v>67</v>
      </c>
      <c r="E77" s="99"/>
      <c r="F77" s="99"/>
      <c r="G77" s="99"/>
      <c r="H77" s="99"/>
      <c r="I77" s="100" t="s">
        <v>64</v>
      </c>
      <c r="J77" s="10"/>
      <c r="K77" s="8"/>
      <c r="L77" s="8"/>
      <c r="M77" s="9"/>
      <c r="N77" s="9"/>
      <c r="O77" s="9"/>
    </row>
    <row r="78" spans="1:15" s="7" customFormat="1" ht="120" customHeight="1">
      <c r="A78" s="48"/>
      <c r="B78" s="52"/>
      <c r="C78" s="64">
        <v>58</v>
      </c>
      <c r="D78" s="98" t="s">
        <v>68</v>
      </c>
      <c r="E78" s="99"/>
      <c r="F78" s="99"/>
      <c r="G78" s="99"/>
      <c r="H78" s="99"/>
      <c r="I78" s="100" t="s">
        <v>69</v>
      </c>
      <c r="J78" s="10"/>
      <c r="K78" s="8"/>
      <c r="L78" s="8"/>
      <c r="M78" s="9"/>
      <c r="N78" s="9"/>
      <c r="O78" s="9"/>
    </row>
    <row r="79" spans="1:15" s="7" customFormat="1" ht="96" customHeight="1">
      <c r="A79" s="48"/>
      <c r="B79" s="52"/>
      <c r="C79" s="64">
        <v>59</v>
      </c>
      <c r="D79" s="98" t="s">
        <v>70</v>
      </c>
      <c r="E79" s="99"/>
      <c r="F79" s="99"/>
      <c r="G79" s="99"/>
      <c r="H79" s="99"/>
      <c r="I79" s="100" t="s">
        <v>69</v>
      </c>
      <c r="J79" s="10"/>
      <c r="K79" s="8"/>
      <c r="L79" s="8"/>
      <c r="M79" s="9"/>
      <c r="N79" s="9"/>
      <c r="O79" s="9"/>
    </row>
    <row r="80" spans="1:15" s="7" customFormat="1" ht="86.1" customHeight="1">
      <c r="A80" s="48"/>
      <c r="B80" s="52"/>
      <c r="C80" s="64">
        <v>60</v>
      </c>
      <c r="D80" s="98" t="s">
        <v>71</v>
      </c>
      <c r="E80" s="99"/>
      <c r="F80" s="99"/>
      <c r="G80" s="99"/>
      <c r="H80" s="99"/>
      <c r="I80" s="100" t="s">
        <v>69</v>
      </c>
      <c r="J80" s="10"/>
      <c r="K80" s="8"/>
      <c r="L80" s="8"/>
      <c r="M80" s="9"/>
      <c r="N80" s="9"/>
      <c r="O80" s="9"/>
    </row>
    <row r="81" spans="1:15" s="7" customFormat="1" ht="117.6" customHeight="1">
      <c r="A81" s="48"/>
      <c r="B81" s="52"/>
      <c r="C81" s="64">
        <v>61</v>
      </c>
      <c r="D81" s="98" t="s">
        <v>72</v>
      </c>
      <c r="E81" s="99"/>
      <c r="F81" s="99"/>
      <c r="G81" s="99"/>
      <c r="H81" s="99"/>
      <c r="I81" s="100" t="s">
        <v>69</v>
      </c>
      <c r="J81" s="10"/>
      <c r="K81" s="8"/>
      <c r="L81" s="8"/>
      <c r="M81" s="9"/>
      <c r="N81" s="9"/>
      <c r="O81" s="9"/>
    </row>
    <row r="82" spans="1:15" s="7" customFormat="1" ht="102" customHeight="1">
      <c r="A82" s="48"/>
      <c r="B82" s="52"/>
      <c r="C82" s="64">
        <v>62</v>
      </c>
      <c r="D82" s="98" t="s">
        <v>73</v>
      </c>
      <c r="E82" s="99"/>
      <c r="F82" s="99"/>
      <c r="G82" s="99"/>
      <c r="H82" s="99"/>
      <c r="I82" s="100" t="s">
        <v>69</v>
      </c>
      <c r="J82" s="10"/>
      <c r="K82" s="8"/>
      <c r="L82" s="8"/>
      <c r="M82" s="9"/>
      <c r="N82" s="9"/>
      <c r="O82" s="9"/>
    </row>
    <row r="83" spans="1:15" s="7" customFormat="1" ht="108.6" customHeight="1">
      <c r="A83" s="48"/>
      <c r="B83" s="52"/>
      <c r="C83" s="64">
        <v>63</v>
      </c>
      <c r="D83" s="98" t="s">
        <v>74</v>
      </c>
      <c r="E83" s="99"/>
      <c r="F83" s="99"/>
      <c r="G83" s="99"/>
      <c r="H83" s="99"/>
      <c r="I83" s="100" t="s">
        <v>69</v>
      </c>
      <c r="J83" s="10"/>
      <c r="K83" s="8"/>
      <c r="L83" s="8"/>
      <c r="M83" s="9"/>
      <c r="N83" s="9"/>
      <c r="O83" s="9"/>
    </row>
    <row r="84" spans="1:15" s="7" customFormat="1" ht="86.1" customHeight="1">
      <c r="A84" s="48"/>
      <c r="B84" s="52"/>
      <c r="C84" s="64">
        <v>64</v>
      </c>
      <c r="D84" s="98" t="s">
        <v>75</v>
      </c>
      <c r="E84" s="99"/>
      <c r="F84" s="99"/>
      <c r="G84" s="99"/>
      <c r="H84" s="99"/>
      <c r="I84" s="100" t="s">
        <v>69</v>
      </c>
      <c r="J84" s="10"/>
      <c r="K84" s="8"/>
      <c r="L84" s="8"/>
      <c r="M84" s="9"/>
      <c r="N84" s="9"/>
      <c r="O84" s="9"/>
    </row>
    <row r="85" spans="1:15" s="7" customFormat="1" ht="86.1" customHeight="1">
      <c r="A85" s="48"/>
      <c r="B85" s="52"/>
      <c r="C85" s="64">
        <v>65</v>
      </c>
      <c r="D85" s="98" t="s">
        <v>76</v>
      </c>
      <c r="E85" s="99"/>
      <c r="F85" s="99"/>
      <c r="G85" s="99"/>
      <c r="H85" s="99"/>
      <c r="I85" s="100" t="s">
        <v>77</v>
      </c>
      <c r="J85" s="10"/>
      <c r="K85" s="8"/>
      <c r="L85" s="8"/>
      <c r="M85" s="9"/>
      <c r="N85" s="9"/>
      <c r="O85" s="9"/>
    </row>
    <row r="86" spans="1:15" s="7" customFormat="1" ht="86.1" customHeight="1">
      <c r="A86" s="48"/>
      <c r="B86" s="52"/>
      <c r="C86" s="64">
        <v>66</v>
      </c>
      <c r="D86" s="98" t="s">
        <v>78</v>
      </c>
      <c r="E86" s="99"/>
      <c r="F86" s="99"/>
      <c r="G86" s="99"/>
      <c r="H86" s="99"/>
      <c r="I86" s="100" t="s">
        <v>77</v>
      </c>
      <c r="J86" s="10"/>
      <c r="K86" s="8"/>
      <c r="L86" s="8"/>
      <c r="M86" s="9"/>
      <c r="N86" s="9"/>
      <c r="O86" s="9"/>
    </row>
    <row r="87" spans="1:15" s="7" customFormat="1" ht="86.1" customHeight="1">
      <c r="A87" s="48"/>
      <c r="B87" s="52"/>
      <c r="C87" s="64">
        <v>67</v>
      </c>
      <c r="D87" s="98" t="s">
        <v>117</v>
      </c>
      <c r="E87" s="99"/>
      <c r="F87" s="99"/>
      <c r="G87" s="99"/>
      <c r="H87" s="99"/>
      <c r="I87" s="100" t="s">
        <v>79</v>
      </c>
      <c r="J87" s="10"/>
      <c r="K87" s="8"/>
      <c r="L87" s="8"/>
      <c r="M87" s="9"/>
      <c r="N87" s="9"/>
      <c r="O87" s="9"/>
    </row>
    <row r="88" spans="1:15" s="7" customFormat="1" ht="86.1" customHeight="1">
      <c r="A88" s="48"/>
      <c r="B88" s="52"/>
      <c r="C88" s="64">
        <v>68</v>
      </c>
      <c r="D88" s="98" t="s">
        <v>137</v>
      </c>
      <c r="E88" s="99"/>
      <c r="F88" s="99"/>
      <c r="G88" s="99"/>
      <c r="H88" s="99"/>
      <c r="I88" s="100" t="s">
        <v>80</v>
      </c>
      <c r="J88" s="10"/>
      <c r="K88" s="8"/>
      <c r="L88" s="8"/>
      <c r="M88" s="9"/>
      <c r="N88" s="9"/>
      <c r="O88" s="9"/>
    </row>
    <row r="89" spans="1:15" s="7" customFormat="1" ht="86.1" customHeight="1">
      <c r="A89" s="48"/>
      <c r="B89" s="52"/>
      <c r="C89" s="64">
        <v>69</v>
      </c>
      <c r="D89" s="98" t="s">
        <v>81</v>
      </c>
      <c r="E89" s="99"/>
      <c r="F89" s="99"/>
      <c r="G89" s="99"/>
      <c r="H89" s="99"/>
      <c r="I89" s="100" t="s">
        <v>80</v>
      </c>
      <c r="J89" s="10"/>
      <c r="K89" s="8"/>
      <c r="L89" s="8"/>
      <c r="M89" s="9"/>
      <c r="N89" s="9"/>
      <c r="O89" s="9"/>
    </row>
    <row r="90" spans="1:15" s="7" customFormat="1" ht="86.1" customHeight="1">
      <c r="A90" s="48"/>
      <c r="B90" s="52"/>
      <c r="C90" s="64">
        <v>70</v>
      </c>
      <c r="D90" s="98" t="s">
        <v>82</v>
      </c>
      <c r="E90" s="99"/>
      <c r="F90" s="99"/>
      <c r="G90" s="99"/>
      <c r="H90" s="99"/>
      <c r="I90" s="100" t="s">
        <v>80</v>
      </c>
      <c r="J90" s="10"/>
      <c r="K90" s="8"/>
      <c r="L90" s="8"/>
      <c r="M90" s="9"/>
      <c r="N90" s="9"/>
      <c r="O90" s="9"/>
    </row>
    <row r="91" spans="1:15" s="7" customFormat="1" ht="86.1" customHeight="1">
      <c r="A91" s="48"/>
      <c r="B91" s="52"/>
      <c r="C91" s="64">
        <v>71</v>
      </c>
      <c r="D91" s="98" t="s">
        <v>83</v>
      </c>
      <c r="E91" s="99"/>
      <c r="F91" s="99"/>
      <c r="G91" s="99"/>
      <c r="H91" s="99"/>
      <c r="I91" s="100" t="s">
        <v>80</v>
      </c>
      <c r="J91" s="10"/>
      <c r="K91" s="8"/>
      <c r="L91" s="8"/>
      <c r="M91" s="9"/>
      <c r="N91" s="9"/>
      <c r="O91" s="9"/>
    </row>
    <row r="92" spans="1:15" s="7" customFormat="1" ht="86.1" customHeight="1">
      <c r="A92" s="48"/>
      <c r="B92" s="52"/>
      <c r="C92" s="64">
        <v>72</v>
      </c>
      <c r="D92" s="98" t="s">
        <v>84</v>
      </c>
      <c r="E92" s="99"/>
      <c r="F92" s="99"/>
      <c r="G92" s="99"/>
      <c r="H92" s="99"/>
      <c r="I92" s="100" t="s">
        <v>80</v>
      </c>
      <c r="J92" s="10"/>
      <c r="K92" s="8"/>
      <c r="L92" s="8"/>
      <c r="M92" s="9"/>
      <c r="N92" s="9"/>
      <c r="O92" s="9"/>
    </row>
    <row r="93" spans="1:15" s="7" customFormat="1" ht="86.1" customHeight="1">
      <c r="A93" s="48"/>
      <c r="B93" s="52"/>
      <c r="C93" s="64">
        <v>73</v>
      </c>
      <c r="D93" s="98" t="s">
        <v>85</v>
      </c>
      <c r="E93" s="99"/>
      <c r="F93" s="99"/>
      <c r="G93" s="99"/>
      <c r="H93" s="99"/>
      <c r="I93" s="100" t="s">
        <v>80</v>
      </c>
      <c r="J93" s="10"/>
      <c r="K93" s="8"/>
      <c r="L93" s="8"/>
      <c r="M93" s="9"/>
      <c r="N93" s="9"/>
      <c r="O93" s="9"/>
    </row>
    <row r="94" spans="1:15" s="7" customFormat="1" ht="86.1" customHeight="1">
      <c r="A94" s="48"/>
      <c r="B94" s="52"/>
      <c r="C94" s="64">
        <v>74</v>
      </c>
      <c r="D94" s="98" t="s">
        <v>86</v>
      </c>
      <c r="E94" s="99"/>
      <c r="F94" s="99"/>
      <c r="G94" s="99"/>
      <c r="H94" s="99"/>
      <c r="I94" s="100" t="s">
        <v>87</v>
      </c>
      <c r="J94" s="10"/>
      <c r="K94" s="8"/>
      <c r="L94" s="8"/>
      <c r="M94" s="9"/>
      <c r="N94" s="9"/>
      <c r="O94" s="9"/>
    </row>
    <row r="95" spans="1:15" s="7" customFormat="1" ht="86.1" customHeight="1">
      <c r="A95" s="48"/>
      <c r="B95" s="52"/>
      <c r="C95" s="64">
        <v>75</v>
      </c>
      <c r="D95" s="98" t="s">
        <v>89</v>
      </c>
      <c r="E95" s="99"/>
      <c r="F95" s="99"/>
      <c r="G95" s="99"/>
      <c r="H95" s="99"/>
      <c r="I95" s="100" t="s">
        <v>87</v>
      </c>
      <c r="J95" s="10"/>
      <c r="K95" s="8"/>
      <c r="L95" s="8"/>
      <c r="M95" s="9"/>
      <c r="N95" s="9"/>
      <c r="O95" s="9"/>
    </row>
    <row r="96" spans="1:15" s="7" customFormat="1" ht="101.25" customHeight="1">
      <c r="A96" s="48"/>
      <c r="B96" s="52"/>
      <c r="C96" s="64">
        <v>76</v>
      </c>
      <c r="D96" s="98" t="s">
        <v>88</v>
      </c>
      <c r="E96" s="99"/>
      <c r="F96" s="99"/>
      <c r="G96" s="99"/>
      <c r="H96" s="99"/>
      <c r="I96" s="100" t="s">
        <v>87</v>
      </c>
      <c r="J96" s="10"/>
      <c r="K96" s="8"/>
      <c r="L96" s="8"/>
      <c r="M96" s="9"/>
      <c r="N96" s="9"/>
      <c r="O96" s="9"/>
    </row>
    <row r="97" spans="1:15" s="7" customFormat="1" ht="86.1" customHeight="1">
      <c r="A97" s="48"/>
      <c r="B97" s="52"/>
      <c r="C97" s="64">
        <v>77</v>
      </c>
      <c r="D97" s="98" t="s">
        <v>90</v>
      </c>
      <c r="E97" s="99"/>
      <c r="F97" s="99"/>
      <c r="G97" s="99"/>
      <c r="H97" s="99"/>
      <c r="I97" s="100" t="s">
        <v>91</v>
      </c>
      <c r="J97" s="10"/>
      <c r="K97" s="8"/>
      <c r="L97" s="8"/>
      <c r="M97" s="9"/>
      <c r="N97" s="9"/>
      <c r="O97" s="9"/>
    </row>
    <row r="98" spans="1:15" s="7" customFormat="1" ht="86.1" customHeight="1">
      <c r="A98" s="48"/>
      <c r="B98" s="52"/>
      <c r="C98" s="64">
        <v>78</v>
      </c>
      <c r="D98" s="98" t="s">
        <v>138</v>
      </c>
      <c r="E98" s="99"/>
      <c r="F98" s="99"/>
      <c r="G98" s="99"/>
      <c r="H98" s="99"/>
      <c r="I98" s="100" t="s">
        <v>91</v>
      </c>
      <c r="J98" s="10"/>
      <c r="K98" s="8"/>
      <c r="L98" s="8"/>
      <c r="M98" s="9"/>
      <c r="N98" s="9"/>
      <c r="O98" s="9"/>
    </row>
    <row r="99" spans="1:15" s="7" customFormat="1" ht="86.1" customHeight="1">
      <c r="A99" s="48"/>
      <c r="B99" s="52"/>
      <c r="C99" s="64">
        <v>79</v>
      </c>
      <c r="D99" s="98" t="s">
        <v>92</v>
      </c>
      <c r="E99" s="99"/>
      <c r="F99" s="99"/>
      <c r="G99" s="99"/>
      <c r="H99" s="99"/>
      <c r="I99" s="100" t="s">
        <v>91</v>
      </c>
      <c r="J99" s="10"/>
      <c r="K99" s="8"/>
      <c r="L99" s="8"/>
      <c r="M99" s="9"/>
      <c r="N99" s="9"/>
      <c r="O99" s="9"/>
    </row>
    <row r="100" spans="1:15" s="7" customFormat="1" ht="86.1" customHeight="1">
      <c r="A100" s="48"/>
      <c r="B100" s="52"/>
      <c r="C100" s="64">
        <v>80</v>
      </c>
      <c r="D100" s="98" t="s">
        <v>93</v>
      </c>
      <c r="E100" s="99"/>
      <c r="F100" s="99"/>
      <c r="G100" s="99"/>
      <c r="H100" s="99"/>
      <c r="I100" s="100" t="s">
        <v>91</v>
      </c>
      <c r="J100" s="10"/>
      <c r="K100" s="8"/>
      <c r="L100" s="8"/>
      <c r="M100" s="9"/>
      <c r="N100" s="9"/>
      <c r="O100" s="9"/>
    </row>
    <row r="101" spans="1:15" s="7" customFormat="1" ht="86.1" customHeight="1">
      <c r="A101" s="48"/>
      <c r="B101" s="52"/>
      <c r="C101" s="64">
        <v>81</v>
      </c>
      <c r="D101" s="98" t="s">
        <v>94</v>
      </c>
      <c r="E101" s="99"/>
      <c r="F101" s="99"/>
      <c r="G101" s="99"/>
      <c r="H101" s="99"/>
      <c r="I101" s="100" t="s">
        <v>91</v>
      </c>
      <c r="J101" s="10"/>
      <c r="K101" s="8"/>
      <c r="L101" s="8"/>
      <c r="M101" s="9"/>
      <c r="N101" s="9"/>
      <c r="O101" s="9"/>
    </row>
    <row r="102" spans="1:15" s="7" customFormat="1" ht="86.1" customHeight="1">
      <c r="A102" s="48"/>
      <c r="B102" s="52"/>
      <c r="C102" s="64">
        <v>82</v>
      </c>
      <c r="D102" s="98" t="s">
        <v>95</v>
      </c>
      <c r="E102" s="99"/>
      <c r="F102" s="99"/>
      <c r="G102" s="99"/>
      <c r="H102" s="99"/>
      <c r="I102" s="100" t="s">
        <v>91</v>
      </c>
      <c r="J102" s="10"/>
      <c r="K102" s="8"/>
      <c r="L102" s="8"/>
      <c r="M102" s="9"/>
      <c r="N102" s="9"/>
      <c r="O102" s="9"/>
    </row>
    <row r="103" spans="1:15" s="7" customFormat="1" ht="86.1" customHeight="1">
      <c r="A103" s="48"/>
      <c r="B103" s="52"/>
      <c r="C103" s="64">
        <v>83</v>
      </c>
      <c r="D103" s="98" t="s">
        <v>96</v>
      </c>
      <c r="E103" s="99"/>
      <c r="F103" s="99"/>
      <c r="G103" s="99"/>
      <c r="H103" s="99"/>
      <c r="I103" s="100" t="s">
        <v>91</v>
      </c>
      <c r="J103" s="10"/>
      <c r="K103" s="8"/>
      <c r="L103" s="8"/>
      <c r="M103" s="9"/>
      <c r="N103" s="9"/>
      <c r="O103" s="9"/>
    </row>
    <row r="104" spans="1:15" s="7" customFormat="1" ht="86.1" customHeight="1">
      <c r="A104" s="48"/>
      <c r="B104" s="52"/>
      <c r="C104" s="64">
        <v>84</v>
      </c>
      <c r="D104" s="98" t="s">
        <v>97</v>
      </c>
      <c r="E104" s="99"/>
      <c r="F104" s="99"/>
      <c r="G104" s="99"/>
      <c r="H104" s="99"/>
      <c r="I104" s="100" t="s">
        <v>91</v>
      </c>
      <c r="J104" s="10"/>
      <c r="K104" s="8"/>
      <c r="L104" s="8"/>
      <c r="M104" s="9"/>
      <c r="N104" s="9"/>
      <c r="O104" s="9"/>
    </row>
    <row r="105" spans="1:15" s="7" customFormat="1" ht="122.45" customHeight="1">
      <c r="A105" s="48"/>
      <c r="B105" s="52"/>
      <c r="C105" s="64">
        <v>85</v>
      </c>
      <c r="D105" s="98" t="s">
        <v>139</v>
      </c>
      <c r="E105" s="99"/>
      <c r="F105" s="99"/>
      <c r="G105" s="99"/>
      <c r="H105" s="99"/>
      <c r="I105" s="100" t="s">
        <v>119</v>
      </c>
      <c r="J105" s="10"/>
      <c r="K105" s="8"/>
      <c r="L105" s="8"/>
      <c r="M105" s="9"/>
      <c r="N105" s="9"/>
      <c r="O105" s="9"/>
    </row>
    <row r="106" spans="1:15" s="7" customFormat="1" ht="86.1" customHeight="1">
      <c r="A106" s="48"/>
      <c r="B106" s="52"/>
      <c r="C106" s="64">
        <v>86</v>
      </c>
      <c r="D106" s="98" t="s">
        <v>98</v>
      </c>
      <c r="E106" s="99"/>
      <c r="F106" s="99"/>
      <c r="G106" s="99"/>
      <c r="H106" s="99"/>
      <c r="I106" s="100" t="s">
        <v>119</v>
      </c>
      <c r="J106" s="10"/>
      <c r="K106" s="8"/>
      <c r="L106" s="8"/>
      <c r="M106" s="9"/>
      <c r="N106" s="9"/>
      <c r="O106" s="9"/>
    </row>
    <row r="107" spans="1:15" s="7" customFormat="1" ht="86.1" customHeight="1">
      <c r="A107" s="48"/>
      <c r="B107" s="52"/>
      <c r="C107" s="64">
        <v>87</v>
      </c>
      <c r="D107" s="98" t="s">
        <v>99</v>
      </c>
      <c r="E107" s="99"/>
      <c r="F107" s="99"/>
      <c r="G107" s="99"/>
      <c r="H107" s="99"/>
      <c r="I107" s="100" t="s">
        <v>119</v>
      </c>
      <c r="J107" s="10"/>
      <c r="K107" s="8"/>
      <c r="L107" s="8"/>
      <c r="M107" s="9"/>
      <c r="N107" s="9"/>
      <c r="O107" s="9"/>
    </row>
    <row r="108" spans="1:15" s="7" customFormat="1" ht="86.1" customHeight="1">
      <c r="A108" s="48"/>
      <c r="B108" s="52"/>
      <c r="C108" s="64">
        <v>88</v>
      </c>
      <c r="D108" s="98" t="s">
        <v>140</v>
      </c>
      <c r="E108" s="99"/>
      <c r="F108" s="99"/>
      <c r="G108" s="99"/>
      <c r="H108" s="99"/>
      <c r="I108" s="100" t="s">
        <v>119</v>
      </c>
      <c r="J108" s="10"/>
      <c r="K108" s="8"/>
      <c r="L108" s="8"/>
      <c r="M108" s="9"/>
      <c r="N108" s="9"/>
      <c r="O108" s="9"/>
    </row>
    <row r="109" spans="1:15" s="7" customFormat="1" ht="86.1" customHeight="1">
      <c r="A109" s="48"/>
      <c r="B109" s="52"/>
      <c r="C109" s="64">
        <v>89</v>
      </c>
      <c r="D109" s="98" t="s">
        <v>100</v>
      </c>
      <c r="E109" s="99"/>
      <c r="F109" s="99"/>
      <c r="G109" s="99"/>
      <c r="H109" s="99"/>
      <c r="I109" s="100" t="s">
        <v>119</v>
      </c>
      <c r="J109" s="10"/>
      <c r="K109" s="8"/>
      <c r="L109" s="8"/>
      <c r="M109" s="9"/>
      <c r="N109" s="9"/>
      <c r="O109" s="9"/>
    </row>
    <row r="110" spans="1:15" s="7" customFormat="1" ht="86.1" customHeight="1">
      <c r="A110" s="48"/>
      <c r="B110" s="52"/>
      <c r="C110" s="64">
        <v>90</v>
      </c>
      <c r="D110" s="98" t="s">
        <v>141</v>
      </c>
      <c r="E110" s="99"/>
      <c r="F110" s="99"/>
      <c r="G110" s="99"/>
      <c r="H110" s="99"/>
      <c r="I110" s="100" t="s">
        <v>120</v>
      </c>
      <c r="J110" s="10"/>
      <c r="K110" s="8"/>
      <c r="L110" s="8"/>
      <c r="M110" s="9"/>
      <c r="N110" s="9"/>
      <c r="O110" s="9"/>
    </row>
    <row r="111" spans="1:15" s="7" customFormat="1" ht="86.1" customHeight="1">
      <c r="A111" s="48"/>
      <c r="B111" s="52"/>
      <c r="C111" s="64">
        <v>91</v>
      </c>
      <c r="D111" s="98" t="s">
        <v>101</v>
      </c>
      <c r="E111" s="99"/>
      <c r="F111" s="99"/>
      <c r="G111" s="99"/>
      <c r="H111" s="99"/>
      <c r="I111" s="100" t="s">
        <v>120</v>
      </c>
      <c r="J111" s="10"/>
      <c r="K111" s="8"/>
      <c r="L111" s="8"/>
      <c r="M111" s="9"/>
      <c r="N111" s="9"/>
      <c r="O111" s="9"/>
    </row>
    <row r="112" spans="1:15" s="7" customFormat="1" ht="173.25" customHeight="1">
      <c r="A112" s="48"/>
      <c r="B112" s="52"/>
      <c r="C112" s="64">
        <v>92</v>
      </c>
      <c r="D112" s="98" t="s">
        <v>102</v>
      </c>
      <c r="E112" s="99"/>
      <c r="F112" s="99"/>
      <c r="G112" s="99"/>
      <c r="H112" s="99"/>
      <c r="I112" s="100" t="s">
        <v>121</v>
      </c>
      <c r="J112" s="10"/>
      <c r="K112" s="8"/>
      <c r="L112" s="8"/>
      <c r="M112" s="9"/>
      <c r="N112" s="9"/>
      <c r="O112" s="9"/>
    </row>
    <row r="113" spans="1:15" s="7" customFormat="1" ht="100.5" customHeight="1">
      <c r="A113" s="48"/>
      <c r="B113" s="52"/>
      <c r="C113" s="64">
        <v>93</v>
      </c>
      <c r="D113" s="98" t="s">
        <v>142</v>
      </c>
      <c r="E113" s="99"/>
      <c r="F113" s="99"/>
      <c r="G113" s="99"/>
      <c r="H113" s="99"/>
      <c r="I113" s="100" t="s">
        <v>122</v>
      </c>
      <c r="J113" s="10"/>
      <c r="K113" s="8"/>
      <c r="L113" s="8"/>
      <c r="M113" s="9"/>
      <c r="N113" s="9"/>
      <c r="O113" s="9"/>
    </row>
    <row r="114" spans="1:15" s="7" customFormat="1" ht="86.1" customHeight="1">
      <c r="A114" s="48"/>
      <c r="B114" s="52"/>
      <c r="C114" s="64">
        <v>94</v>
      </c>
      <c r="D114" s="98" t="s">
        <v>143</v>
      </c>
      <c r="E114" s="99"/>
      <c r="F114" s="99"/>
      <c r="G114" s="99"/>
      <c r="H114" s="99"/>
      <c r="I114" s="100" t="s">
        <v>123</v>
      </c>
      <c r="J114" s="10"/>
      <c r="K114" s="8"/>
      <c r="L114" s="8"/>
      <c r="M114" s="9"/>
      <c r="N114" s="9"/>
      <c r="O114" s="9"/>
    </row>
    <row r="115" spans="1:15" s="7" customFormat="1" ht="86.1" customHeight="1">
      <c r="A115" s="48"/>
      <c r="B115" s="52"/>
      <c r="C115" s="64">
        <v>95</v>
      </c>
      <c r="D115" s="98" t="s">
        <v>103</v>
      </c>
      <c r="E115" s="99"/>
      <c r="F115" s="99"/>
      <c r="G115" s="99"/>
      <c r="H115" s="99"/>
      <c r="I115" s="100" t="s">
        <v>123</v>
      </c>
      <c r="J115" s="10"/>
      <c r="K115" s="8"/>
      <c r="L115" s="8"/>
      <c r="M115" s="9"/>
      <c r="N115" s="9"/>
      <c r="O115" s="9"/>
    </row>
    <row r="116" spans="1:15" s="7" customFormat="1" ht="86.1" customHeight="1">
      <c r="A116" s="48"/>
      <c r="B116" s="52"/>
      <c r="C116" s="64">
        <v>96</v>
      </c>
      <c r="D116" s="98" t="s">
        <v>104</v>
      </c>
      <c r="E116" s="99"/>
      <c r="F116" s="99"/>
      <c r="G116" s="99"/>
      <c r="H116" s="99"/>
      <c r="I116" s="100" t="s">
        <v>124</v>
      </c>
      <c r="J116" s="10"/>
      <c r="K116" s="8"/>
      <c r="L116" s="8"/>
      <c r="M116" s="9"/>
      <c r="N116" s="9"/>
      <c r="O116" s="9"/>
    </row>
    <row r="117" spans="1:15" s="7" customFormat="1" ht="86.1" customHeight="1">
      <c r="A117" s="48"/>
      <c r="B117" s="52"/>
      <c r="C117" s="64">
        <v>97</v>
      </c>
      <c r="D117" s="98" t="s">
        <v>105</v>
      </c>
      <c r="E117" s="99"/>
      <c r="F117" s="99"/>
      <c r="G117" s="99"/>
      <c r="H117" s="99"/>
      <c r="I117" s="100" t="s">
        <v>125</v>
      </c>
      <c r="J117" s="10"/>
      <c r="K117" s="8"/>
      <c r="L117" s="8"/>
      <c r="M117" s="9"/>
      <c r="N117" s="9"/>
      <c r="O117" s="9"/>
    </row>
    <row r="118" spans="1:15" s="7" customFormat="1" ht="86.1" customHeight="1">
      <c r="A118" s="48"/>
      <c r="B118" s="52"/>
      <c r="C118" s="64">
        <v>98</v>
      </c>
      <c r="D118" s="98" t="s">
        <v>118</v>
      </c>
      <c r="E118" s="99"/>
      <c r="F118" s="99"/>
      <c r="G118" s="99"/>
      <c r="H118" s="99"/>
      <c r="I118" s="100" t="s">
        <v>125</v>
      </c>
      <c r="J118" s="10"/>
      <c r="K118" s="8"/>
      <c r="L118" s="8"/>
      <c r="M118" s="9"/>
      <c r="N118" s="9"/>
      <c r="O118" s="9"/>
    </row>
    <row r="119" spans="1:15" s="7" customFormat="1" ht="86.1" customHeight="1">
      <c r="A119" s="48"/>
      <c r="B119" s="52"/>
      <c r="C119" s="64">
        <v>99</v>
      </c>
      <c r="D119" s="98" t="s">
        <v>106</v>
      </c>
      <c r="E119" s="99"/>
      <c r="F119" s="99"/>
      <c r="G119" s="99"/>
      <c r="H119" s="99"/>
      <c r="I119" s="100" t="s">
        <v>125</v>
      </c>
      <c r="J119" s="10"/>
      <c r="K119" s="8"/>
      <c r="L119" s="8"/>
      <c r="M119" s="9"/>
      <c r="N119" s="9"/>
      <c r="O119" s="9"/>
    </row>
    <row r="120" spans="1:15" s="7" customFormat="1" ht="86.1" customHeight="1">
      <c r="A120" s="48"/>
      <c r="B120" s="52"/>
      <c r="C120" s="64">
        <v>100</v>
      </c>
      <c r="D120" s="98" t="s">
        <v>153</v>
      </c>
      <c r="E120" s="99"/>
      <c r="F120" s="99"/>
      <c r="G120" s="99"/>
      <c r="H120" s="99"/>
      <c r="I120" s="100" t="s">
        <v>125</v>
      </c>
      <c r="J120" s="10"/>
      <c r="K120" s="8"/>
      <c r="L120" s="8"/>
      <c r="M120" s="9"/>
      <c r="N120" s="9"/>
      <c r="O120" s="9"/>
    </row>
    <row r="121" spans="1:15" s="7" customFormat="1" ht="86.1" customHeight="1">
      <c r="A121" s="48"/>
      <c r="B121" s="52"/>
      <c r="C121" s="64">
        <v>101</v>
      </c>
      <c r="D121" s="98" t="s">
        <v>107</v>
      </c>
      <c r="E121" s="99"/>
      <c r="F121" s="99"/>
      <c r="G121" s="99"/>
      <c r="H121" s="99"/>
      <c r="I121" s="100" t="s">
        <v>126</v>
      </c>
      <c r="J121" s="10"/>
      <c r="K121" s="8"/>
      <c r="L121" s="8"/>
      <c r="M121" s="9"/>
      <c r="N121" s="9"/>
      <c r="O121" s="9"/>
    </row>
    <row r="122" spans="1:15" s="7" customFormat="1" ht="144" customHeight="1">
      <c r="A122" s="48"/>
      <c r="B122" s="52"/>
      <c r="C122" s="64">
        <v>102</v>
      </c>
      <c r="D122" s="98" t="s">
        <v>144</v>
      </c>
      <c r="E122" s="99"/>
      <c r="F122" s="99"/>
      <c r="G122" s="99"/>
      <c r="H122" s="99"/>
      <c r="I122" s="100" t="s">
        <v>126</v>
      </c>
      <c r="J122" s="10"/>
      <c r="K122" s="8"/>
      <c r="L122" s="8"/>
      <c r="M122" s="9"/>
      <c r="N122" s="9"/>
      <c r="O122" s="9"/>
    </row>
    <row r="123" spans="1:15" s="7" customFormat="1" ht="86.1" customHeight="1">
      <c r="A123" s="48"/>
      <c r="B123" s="52"/>
      <c r="C123" s="64">
        <v>103</v>
      </c>
      <c r="D123" s="98" t="s">
        <v>108</v>
      </c>
      <c r="E123" s="99"/>
      <c r="F123" s="99"/>
      <c r="G123" s="99"/>
      <c r="H123" s="99"/>
      <c r="I123" s="100" t="s">
        <v>126</v>
      </c>
      <c r="J123" s="10"/>
      <c r="K123" s="8"/>
      <c r="L123" s="8"/>
      <c r="M123" s="9"/>
      <c r="N123" s="9"/>
      <c r="O123" s="9"/>
    </row>
    <row r="124" spans="1:15" s="7" customFormat="1" ht="86.1" customHeight="1">
      <c r="A124" s="48"/>
      <c r="B124" s="52"/>
      <c r="C124" s="64">
        <v>104</v>
      </c>
      <c r="D124" s="98" t="s">
        <v>109</v>
      </c>
      <c r="E124" s="99"/>
      <c r="F124" s="99"/>
      <c r="G124" s="99"/>
      <c r="H124" s="99"/>
      <c r="I124" s="100" t="s">
        <v>126</v>
      </c>
      <c r="J124" s="10"/>
      <c r="K124" s="8"/>
      <c r="L124" s="8"/>
      <c r="M124" s="9"/>
      <c r="N124" s="9"/>
      <c r="O124" s="9"/>
    </row>
    <row r="125" spans="1:15" s="7" customFormat="1" ht="86.1" customHeight="1">
      <c r="A125" s="48"/>
      <c r="B125" s="52"/>
      <c r="C125" s="64">
        <v>105</v>
      </c>
      <c r="D125" s="98" t="s">
        <v>110</v>
      </c>
      <c r="E125" s="99"/>
      <c r="F125" s="99"/>
      <c r="G125" s="99"/>
      <c r="H125" s="99"/>
      <c r="I125" s="100" t="s">
        <v>126</v>
      </c>
      <c r="J125" s="10"/>
      <c r="K125" s="8"/>
      <c r="L125" s="8"/>
      <c r="M125" s="9"/>
      <c r="N125" s="9"/>
      <c r="O125" s="9"/>
    </row>
    <row r="126" spans="1:15" s="7" customFormat="1" ht="99" customHeight="1">
      <c r="A126" s="48"/>
      <c r="B126" s="52"/>
      <c r="C126" s="64">
        <v>106</v>
      </c>
      <c r="D126" s="98" t="s">
        <v>154</v>
      </c>
      <c r="E126" s="99"/>
      <c r="F126" s="99"/>
      <c r="G126" s="99"/>
      <c r="H126" s="99"/>
      <c r="I126" s="100" t="s">
        <v>127</v>
      </c>
      <c r="J126" s="10"/>
      <c r="K126" s="8"/>
      <c r="L126" s="8"/>
      <c r="M126" s="9"/>
      <c r="N126" s="9"/>
      <c r="O126" s="9"/>
    </row>
    <row r="127" spans="1:15" s="7" customFormat="1" ht="86.1" customHeight="1">
      <c r="A127" s="48"/>
      <c r="B127" s="52"/>
      <c r="C127" s="64">
        <v>107</v>
      </c>
      <c r="D127" s="98" t="s">
        <v>155</v>
      </c>
      <c r="E127" s="99"/>
      <c r="F127" s="99"/>
      <c r="G127" s="99"/>
      <c r="H127" s="99"/>
      <c r="I127" s="100" t="s">
        <v>127</v>
      </c>
      <c r="J127" s="10"/>
      <c r="K127" s="8"/>
      <c r="L127" s="8"/>
      <c r="M127" s="9"/>
      <c r="N127" s="9"/>
      <c r="O127" s="9"/>
    </row>
    <row r="128" spans="1:15" s="7" customFormat="1" ht="86.1" customHeight="1">
      <c r="A128" s="48"/>
      <c r="B128" s="52"/>
      <c r="C128" s="64">
        <v>108</v>
      </c>
      <c r="D128" s="98" t="s">
        <v>111</v>
      </c>
      <c r="E128" s="99"/>
      <c r="F128" s="99"/>
      <c r="G128" s="99"/>
      <c r="H128" s="99"/>
      <c r="I128" s="100" t="s">
        <v>127</v>
      </c>
      <c r="J128" s="10"/>
      <c r="K128" s="8"/>
      <c r="L128" s="8"/>
      <c r="M128" s="9"/>
      <c r="N128" s="9"/>
      <c r="O128" s="9"/>
    </row>
    <row r="129" spans="1:15" s="7" customFormat="1" ht="100.5" customHeight="1">
      <c r="A129" s="48"/>
      <c r="B129" s="52"/>
      <c r="C129" s="64">
        <v>109</v>
      </c>
      <c r="D129" s="98" t="s">
        <v>112</v>
      </c>
      <c r="E129" s="99"/>
      <c r="F129" s="99"/>
      <c r="G129" s="99"/>
      <c r="H129" s="99"/>
      <c r="I129" s="100" t="s">
        <v>128</v>
      </c>
      <c r="J129" s="10"/>
      <c r="K129" s="8"/>
      <c r="L129" s="8"/>
      <c r="M129" s="9"/>
      <c r="N129" s="9"/>
      <c r="O129" s="9"/>
    </row>
    <row r="130" spans="1:15" s="65" customFormat="1" ht="23.25" customHeight="1">
      <c r="B130" s="66"/>
      <c r="C130" s="107" t="s">
        <v>6</v>
      </c>
      <c r="D130" s="107"/>
      <c r="E130" s="76">
        <f>+COUNTA(E21:E129)</f>
        <v>0</v>
      </c>
      <c r="F130" s="76">
        <f>+COUNTA(F21:F129)</f>
        <v>0</v>
      </c>
      <c r="G130" s="76">
        <f>+COUNTA(G21:G129)</f>
        <v>0</v>
      </c>
      <c r="H130" s="76">
        <f>+COUNTA(H21:H129)</f>
        <v>0</v>
      </c>
      <c r="I130" s="101">
        <f>IFERROR((E130*2+F130*1+G130*0)/(SUM(E130:G130)*2),0)</f>
        <v>0</v>
      </c>
      <c r="J130" s="77"/>
      <c r="K130" s="78"/>
      <c r="L130" s="78"/>
      <c r="M130" s="79"/>
      <c r="N130" s="79"/>
      <c r="O130" s="79"/>
    </row>
    <row r="131" spans="1:15" s="22" customFormat="1" ht="13.5" customHeight="1">
      <c r="B131" s="15"/>
      <c r="C131" s="67"/>
      <c r="D131" s="67"/>
      <c r="E131" s="80"/>
      <c r="F131" s="80"/>
      <c r="G131" s="80"/>
      <c r="H131" s="80"/>
      <c r="I131" s="81"/>
      <c r="J131" s="19"/>
      <c r="K131" s="20"/>
      <c r="L131" s="20"/>
      <c r="M131" s="21"/>
      <c r="N131" s="21"/>
      <c r="O131" s="21"/>
    </row>
    <row r="132" spans="1:15" s="22" customFormat="1" ht="13.5" customHeight="1">
      <c r="B132" s="15"/>
      <c r="C132" s="67"/>
      <c r="D132" s="67"/>
      <c r="E132" s="80"/>
      <c r="F132" s="80"/>
      <c r="G132" s="80"/>
      <c r="H132" s="80"/>
      <c r="I132" s="81"/>
      <c r="J132" s="19"/>
      <c r="K132" s="20"/>
      <c r="L132" s="20"/>
      <c r="M132" s="21"/>
      <c r="N132" s="21"/>
      <c r="O132" s="21"/>
    </row>
    <row r="133" spans="1:15" s="22" customFormat="1" ht="13.5" customHeight="1">
      <c r="B133" s="15"/>
      <c r="C133" s="67"/>
      <c r="D133" s="67"/>
      <c r="E133" s="80"/>
      <c r="F133" s="80"/>
      <c r="G133" s="80"/>
      <c r="H133" s="80"/>
      <c r="I133" s="81"/>
      <c r="J133" s="19"/>
      <c r="K133" s="20"/>
      <c r="L133" s="20"/>
      <c r="M133" s="21"/>
      <c r="N133" s="21"/>
      <c r="O133" s="21"/>
    </row>
    <row r="134" spans="1:15" s="22" customFormat="1" ht="13.5" customHeight="1">
      <c r="B134" s="15"/>
      <c r="C134" s="67"/>
      <c r="E134" s="80"/>
      <c r="F134" s="80"/>
      <c r="G134" s="80"/>
      <c r="H134" s="80"/>
      <c r="I134" s="81"/>
      <c r="J134" s="19"/>
      <c r="K134" s="20"/>
      <c r="L134" s="20"/>
      <c r="M134" s="21"/>
      <c r="N134" s="21"/>
      <c r="O134" s="21"/>
    </row>
    <row r="135" spans="1:15" s="68" customFormat="1" ht="29.25" customHeight="1">
      <c r="B135" s="69"/>
      <c r="C135" s="70"/>
      <c r="D135" s="71" t="s">
        <v>9</v>
      </c>
      <c r="E135" s="82" t="s">
        <v>15</v>
      </c>
      <c r="F135" s="83" t="s">
        <v>14</v>
      </c>
      <c r="G135" s="84"/>
      <c r="H135" s="85"/>
      <c r="I135" s="86"/>
      <c r="J135" s="87"/>
      <c r="K135" s="88"/>
      <c r="L135" s="88"/>
      <c r="M135" s="89"/>
      <c r="N135" s="89"/>
      <c r="O135" s="89"/>
    </row>
    <row r="136" spans="1:15" s="22" customFormat="1" ht="15.95" customHeight="1">
      <c r="B136" s="15"/>
      <c r="C136" s="67"/>
      <c r="D136" s="102" t="s">
        <v>10</v>
      </c>
      <c r="E136" s="1">
        <f>+E130</f>
        <v>0</v>
      </c>
      <c r="F136" s="90">
        <f>+IFERROR(E136/$E$140,0)</f>
        <v>0</v>
      </c>
      <c r="G136" s="80"/>
      <c r="H136" s="80"/>
      <c r="I136" s="81"/>
      <c r="J136" s="19"/>
      <c r="K136" s="20"/>
      <c r="L136" s="20"/>
      <c r="M136" s="21"/>
      <c r="N136" s="21"/>
      <c r="O136" s="21"/>
    </row>
    <row r="137" spans="1:15" s="22" customFormat="1" ht="15.95" customHeight="1">
      <c r="B137" s="15"/>
      <c r="C137" s="67"/>
      <c r="D137" s="102" t="s">
        <v>11</v>
      </c>
      <c r="E137" s="1">
        <f>+F130</f>
        <v>0</v>
      </c>
      <c r="F137" s="90">
        <f t="shared" ref="F137:F139" si="0">+IFERROR(E137/$E$140,0)</f>
        <v>0</v>
      </c>
      <c r="G137" s="80"/>
      <c r="H137" s="80"/>
      <c r="I137" s="81"/>
      <c r="J137" s="19"/>
      <c r="K137" s="20"/>
      <c r="L137" s="20"/>
      <c r="M137" s="21"/>
      <c r="N137" s="21"/>
      <c r="O137" s="21"/>
    </row>
    <row r="138" spans="1:15" s="22" customFormat="1" ht="15.95" customHeight="1">
      <c r="B138" s="15"/>
      <c r="C138" s="67"/>
      <c r="D138" s="103" t="s">
        <v>12</v>
      </c>
      <c r="E138" s="1">
        <f>+G130</f>
        <v>0</v>
      </c>
      <c r="F138" s="90">
        <f t="shared" si="0"/>
        <v>0</v>
      </c>
      <c r="G138" s="80"/>
      <c r="H138" s="80"/>
      <c r="I138" s="81"/>
      <c r="J138" s="19"/>
      <c r="K138" s="20"/>
      <c r="L138" s="20"/>
      <c r="M138" s="21"/>
      <c r="N138" s="21"/>
      <c r="O138" s="21"/>
    </row>
    <row r="139" spans="1:15" s="22" customFormat="1" ht="15.95" customHeight="1">
      <c r="B139" s="15"/>
      <c r="C139" s="67"/>
      <c r="D139" s="104" t="s">
        <v>13</v>
      </c>
      <c r="E139" s="91">
        <f>+H130</f>
        <v>0</v>
      </c>
      <c r="F139" s="92">
        <f t="shared" si="0"/>
        <v>0</v>
      </c>
      <c r="G139" s="80"/>
      <c r="H139" s="80"/>
      <c r="I139" s="81"/>
      <c r="J139" s="19"/>
      <c r="K139" s="20"/>
      <c r="L139" s="20"/>
      <c r="M139" s="21"/>
      <c r="N139" s="21"/>
      <c r="O139" s="21"/>
    </row>
    <row r="140" spans="1:15" s="72" customFormat="1" ht="18.75" customHeight="1">
      <c r="B140" s="73"/>
      <c r="C140" s="74"/>
      <c r="D140" s="75"/>
      <c r="E140" s="93">
        <f>SUM(E136:E139)</f>
        <v>0</v>
      </c>
      <c r="F140" s="94">
        <f>SUM(F136:F139)</f>
        <v>0</v>
      </c>
      <c r="G140" s="95"/>
      <c r="H140" s="95"/>
      <c r="I140" s="95"/>
      <c r="J140" s="96"/>
      <c r="K140" s="75"/>
      <c r="L140" s="75"/>
      <c r="M140" s="97"/>
      <c r="N140" s="97"/>
      <c r="O140" s="97"/>
    </row>
    <row r="141" spans="1:15" s="22" customFormat="1" ht="13.5" customHeight="1">
      <c r="B141" s="15"/>
      <c r="C141" s="67"/>
      <c r="D141" s="67"/>
      <c r="E141" s="80"/>
      <c r="F141" s="80"/>
      <c r="G141" s="80"/>
      <c r="H141" s="80"/>
      <c r="I141" s="81"/>
      <c r="J141" s="19"/>
      <c r="K141" s="20"/>
      <c r="L141" s="20"/>
      <c r="M141" s="21"/>
      <c r="N141" s="21"/>
      <c r="O141" s="21"/>
    </row>
    <row r="142" spans="1:15" s="22" customFormat="1" ht="13.5" customHeight="1">
      <c r="B142" s="15"/>
      <c r="C142" s="67"/>
      <c r="D142" s="67"/>
      <c r="E142" s="80"/>
      <c r="F142" s="80"/>
      <c r="G142" s="80"/>
      <c r="H142" s="80"/>
      <c r="I142" s="81"/>
      <c r="J142" s="19"/>
      <c r="K142" s="20"/>
      <c r="L142" s="20"/>
      <c r="M142" s="21"/>
      <c r="N142" s="21"/>
      <c r="O142" s="21"/>
    </row>
    <row r="143" spans="1:15" s="22" customFormat="1" ht="13.5" customHeight="1">
      <c r="B143" s="15"/>
      <c r="C143" s="67"/>
      <c r="D143" s="67"/>
      <c r="E143" s="80"/>
      <c r="F143" s="80"/>
      <c r="G143" s="80"/>
      <c r="H143" s="80"/>
      <c r="I143" s="81"/>
      <c r="J143" s="19"/>
      <c r="K143" s="20"/>
      <c r="L143" s="20"/>
      <c r="M143" s="21"/>
      <c r="N143" s="21"/>
      <c r="O143" s="21"/>
    </row>
    <row r="144" spans="1:15" s="22" customFormat="1" ht="13.5" customHeight="1">
      <c r="B144" s="15"/>
      <c r="C144" s="67"/>
      <c r="D144" s="67"/>
      <c r="E144" s="80"/>
      <c r="F144" s="80"/>
      <c r="G144" s="80"/>
      <c r="H144" s="80"/>
      <c r="I144" s="81"/>
      <c r="J144" s="19"/>
      <c r="K144" s="20"/>
      <c r="L144" s="20"/>
      <c r="M144" s="21"/>
      <c r="N144" s="21"/>
      <c r="O144" s="21"/>
    </row>
    <row r="145" spans="2:15" s="22" customFormat="1" ht="13.5" customHeight="1">
      <c r="B145" s="15"/>
      <c r="C145" s="67"/>
      <c r="D145" s="67"/>
      <c r="E145" s="80"/>
      <c r="F145" s="80"/>
      <c r="G145" s="80"/>
      <c r="H145" s="80"/>
      <c r="I145" s="81"/>
      <c r="J145" s="19"/>
      <c r="K145" s="20"/>
      <c r="L145" s="20"/>
      <c r="M145" s="21"/>
      <c r="N145" s="21"/>
      <c r="O145" s="21"/>
    </row>
    <row r="146" spans="2:15" s="22" customFormat="1" ht="13.5" customHeight="1">
      <c r="B146" s="15"/>
      <c r="C146" s="67"/>
      <c r="D146" s="67"/>
      <c r="E146" s="80"/>
      <c r="F146" s="80"/>
      <c r="G146" s="80"/>
      <c r="H146" s="80"/>
      <c r="I146" s="81"/>
      <c r="J146" s="19"/>
      <c r="K146" s="20"/>
      <c r="L146" s="20"/>
      <c r="M146" s="21"/>
      <c r="N146" s="21"/>
      <c r="O146" s="21"/>
    </row>
    <row r="147" spans="2:15" s="22" customFormat="1" ht="13.5" customHeight="1">
      <c r="B147" s="15"/>
      <c r="C147" s="67"/>
      <c r="D147" s="67"/>
      <c r="E147" s="80"/>
      <c r="F147" s="80"/>
      <c r="G147" s="80"/>
      <c r="H147" s="80"/>
      <c r="I147" s="81"/>
      <c r="J147" s="19"/>
      <c r="K147" s="20"/>
      <c r="L147" s="20"/>
      <c r="M147" s="21"/>
      <c r="N147" s="21"/>
      <c r="O147" s="21"/>
    </row>
    <row r="148" spans="2:15" s="22" customFormat="1" ht="13.5" customHeight="1">
      <c r="B148" s="15"/>
      <c r="C148" s="67"/>
      <c r="D148" s="67"/>
      <c r="E148" s="80"/>
      <c r="F148" s="80"/>
      <c r="G148" s="80"/>
      <c r="H148" s="80"/>
      <c r="I148" s="81"/>
      <c r="J148" s="19"/>
      <c r="K148" s="20"/>
      <c r="L148" s="20"/>
      <c r="M148" s="21"/>
      <c r="N148" s="21"/>
      <c r="O148" s="21"/>
    </row>
    <row r="149" spans="2:15" s="22" customFormat="1" ht="13.5" customHeight="1">
      <c r="B149" s="15"/>
      <c r="C149" s="67"/>
      <c r="D149" s="67"/>
      <c r="E149" s="80"/>
      <c r="F149" s="80"/>
      <c r="G149" s="80"/>
      <c r="H149" s="80"/>
      <c r="I149" s="81"/>
      <c r="J149" s="19"/>
      <c r="K149" s="20"/>
      <c r="L149" s="20"/>
      <c r="M149" s="21"/>
      <c r="N149" s="21"/>
      <c r="O149" s="21"/>
    </row>
    <row r="150" spans="2:15" s="22" customFormat="1" ht="13.5" customHeight="1">
      <c r="B150" s="15"/>
      <c r="C150" s="67"/>
      <c r="D150" s="67"/>
      <c r="E150" s="80"/>
      <c r="F150" s="80"/>
      <c r="G150" s="80"/>
      <c r="H150" s="80"/>
      <c r="I150" s="81"/>
      <c r="J150" s="19"/>
      <c r="K150" s="20"/>
      <c r="L150" s="20"/>
      <c r="M150" s="21"/>
      <c r="N150" s="21"/>
      <c r="O150" s="21"/>
    </row>
    <row r="151" spans="2:15" s="22" customFormat="1" ht="13.5" customHeight="1">
      <c r="B151" s="15"/>
      <c r="C151" s="67"/>
      <c r="D151" s="67"/>
      <c r="E151" s="80"/>
      <c r="F151" s="80"/>
      <c r="G151" s="80"/>
      <c r="H151" s="80"/>
      <c r="I151" s="81"/>
      <c r="J151" s="19"/>
      <c r="K151" s="20"/>
      <c r="L151" s="20"/>
      <c r="M151" s="21"/>
      <c r="N151" s="21"/>
      <c r="O151" s="21"/>
    </row>
    <row r="152" spans="2:15" s="22" customFormat="1" ht="13.5" customHeight="1">
      <c r="B152" s="15"/>
      <c r="C152" s="67"/>
      <c r="D152" s="67"/>
      <c r="E152" s="80"/>
      <c r="F152" s="80"/>
      <c r="G152" s="80"/>
      <c r="H152" s="80"/>
      <c r="I152" s="81"/>
      <c r="J152" s="19"/>
      <c r="K152" s="20"/>
      <c r="L152" s="20"/>
      <c r="M152" s="21"/>
      <c r="N152" s="21"/>
      <c r="O152" s="21"/>
    </row>
    <row r="153" spans="2:15" ht="13.5" customHeight="1">
      <c r="B153" s="2"/>
      <c r="C153" s="11"/>
      <c r="D153" s="11"/>
      <c r="E153" s="12"/>
      <c r="F153" s="12"/>
      <c r="G153" s="12"/>
      <c r="H153" s="12"/>
      <c r="I153" s="13"/>
      <c r="J153" s="3"/>
      <c r="K153" s="4"/>
      <c r="L153" s="4"/>
      <c r="M153" s="5"/>
      <c r="N153" s="5"/>
      <c r="O153" s="5"/>
    </row>
    <row r="154" spans="2:15" ht="13.5" customHeight="1">
      <c r="B154" s="2"/>
      <c r="C154" s="11"/>
      <c r="D154" s="11"/>
      <c r="E154" s="12"/>
      <c r="F154" s="12"/>
      <c r="G154" s="12"/>
      <c r="H154" s="12"/>
      <c r="I154" s="13"/>
      <c r="J154" s="3"/>
      <c r="K154" s="4"/>
      <c r="L154" s="4"/>
      <c r="M154" s="5"/>
      <c r="N154" s="5"/>
      <c r="O154" s="5"/>
    </row>
    <row r="155" spans="2:15" ht="13.5" customHeight="1">
      <c r="B155" s="2"/>
      <c r="C155" s="11"/>
      <c r="D155" s="11"/>
      <c r="E155" s="12"/>
      <c r="F155" s="12"/>
      <c r="G155" s="12"/>
      <c r="H155" s="12"/>
      <c r="I155" s="13"/>
      <c r="J155" s="3"/>
      <c r="K155" s="4"/>
      <c r="L155" s="4"/>
      <c r="M155" s="5"/>
      <c r="N155" s="5"/>
      <c r="O155" s="5"/>
    </row>
    <row r="156" spans="2:15" ht="13.5" customHeight="1">
      <c r="B156" s="2"/>
      <c r="C156" s="11"/>
      <c r="D156" s="11"/>
      <c r="E156" s="12"/>
      <c r="F156" s="12"/>
      <c r="G156" s="12"/>
      <c r="H156" s="12"/>
      <c r="I156" s="13"/>
      <c r="J156" s="3"/>
      <c r="K156" s="4"/>
      <c r="L156" s="4"/>
      <c r="M156" s="5"/>
      <c r="N156" s="5"/>
      <c r="O156" s="5"/>
    </row>
    <row r="157" spans="2:15" ht="13.5" customHeight="1">
      <c r="B157" s="2"/>
      <c r="C157" s="11"/>
      <c r="D157" s="11"/>
      <c r="E157" s="12"/>
      <c r="F157" s="12"/>
      <c r="G157" s="12"/>
      <c r="H157" s="12"/>
      <c r="I157" s="13"/>
      <c r="J157" s="3"/>
      <c r="K157" s="4"/>
      <c r="L157" s="4"/>
      <c r="M157" s="5"/>
      <c r="N157" s="5"/>
      <c r="O157" s="5"/>
    </row>
    <row r="158" spans="2:15" ht="13.5" customHeight="1">
      <c r="B158" s="2"/>
      <c r="C158" s="11"/>
      <c r="D158" s="11"/>
      <c r="E158" s="12"/>
      <c r="F158" s="12"/>
      <c r="G158" s="12"/>
      <c r="H158" s="12"/>
      <c r="I158" s="13"/>
      <c r="J158" s="3"/>
      <c r="K158" s="4"/>
      <c r="L158" s="4"/>
      <c r="M158" s="5"/>
      <c r="N158" s="5"/>
      <c r="O158" s="5"/>
    </row>
    <row r="159" spans="2:15" ht="13.5" customHeight="1">
      <c r="B159" s="2"/>
      <c r="C159" s="11"/>
      <c r="D159" s="11"/>
      <c r="E159" s="12"/>
      <c r="F159" s="12"/>
      <c r="G159" s="12"/>
      <c r="H159" s="12"/>
      <c r="I159" s="13"/>
      <c r="J159" s="3"/>
      <c r="K159" s="4"/>
      <c r="L159" s="4"/>
      <c r="M159" s="5"/>
      <c r="N159" s="5"/>
      <c r="O159" s="5"/>
    </row>
    <row r="160" spans="2:15" ht="13.5" customHeight="1">
      <c r="B160" s="2"/>
      <c r="C160" s="11"/>
      <c r="D160" s="11"/>
      <c r="E160" s="12"/>
      <c r="F160" s="12"/>
      <c r="G160" s="12"/>
      <c r="H160" s="12"/>
      <c r="I160" s="13"/>
      <c r="J160" s="3"/>
      <c r="K160" s="4"/>
      <c r="L160" s="4"/>
      <c r="M160" s="5"/>
      <c r="N160" s="5"/>
      <c r="O160" s="5"/>
    </row>
    <row r="161" spans="2:15" ht="13.5" customHeight="1">
      <c r="B161" s="2"/>
      <c r="C161" s="11"/>
      <c r="D161" s="11"/>
      <c r="E161" s="12"/>
      <c r="F161" s="12"/>
      <c r="G161" s="12"/>
      <c r="H161" s="12"/>
      <c r="I161" s="13"/>
      <c r="J161" s="3"/>
      <c r="K161" s="4"/>
      <c r="L161" s="4"/>
      <c r="M161" s="5"/>
      <c r="N161" s="5"/>
      <c r="O161" s="5"/>
    </row>
    <row r="162" spans="2:15" ht="13.5" customHeight="1">
      <c r="B162" s="2"/>
      <c r="C162" s="11"/>
      <c r="D162" s="11"/>
      <c r="E162" s="12"/>
      <c r="F162" s="12"/>
      <c r="G162" s="12"/>
      <c r="H162" s="12"/>
      <c r="I162" s="13"/>
      <c r="J162" s="3"/>
      <c r="K162" s="4"/>
      <c r="L162" s="4"/>
      <c r="M162" s="5"/>
      <c r="N162" s="5"/>
      <c r="O162" s="5"/>
    </row>
    <row r="163" spans="2:15" ht="13.5" customHeight="1">
      <c r="B163" s="2"/>
      <c r="C163" s="11"/>
      <c r="D163" s="11"/>
      <c r="E163" s="12"/>
      <c r="F163" s="12"/>
      <c r="G163" s="12"/>
      <c r="H163" s="12"/>
      <c r="I163" s="13"/>
      <c r="J163" s="3"/>
      <c r="K163" s="4"/>
      <c r="L163" s="4"/>
      <c r="M163" s="5"/>
      <c r="N163" s="5"/>
      <c r="O163" s="5"/>
    </row>
    <row r="164" spans="2:15" ht="13.5" customHeight="1">
      <c r="B164" s="2"/>
      <c r="C164" s="11"/>
      <c r="D164" s="11"/>
      <c r="E164" s="12"/>
      <c r="F164" s="12"/>
      <c r="G164" s="12"/>
      <c r="H164" s="12"/>
      <c r="I164" s="13"/>
      <c r="J164" s="3"/>
      <c r="K164" s="4"/>
      <c r="L164" s="4"/>
      <c r="M164" s="5"/>
      <c r="N164" s="5"/>
      <c r="O164" s="5"/>
    </row>
    <row r="165" spans="2:15" ht="13.5" customHeight="1">
      <c r="B165" s="2"/>
      <c r="C165" s="11"/>
      <c r="D165" s="11"/>
      <c r="E165" s="12"/>
      <c r="F165" s="12"/>
      <c r="G165" s="12"/>
      <c r="H165" s="12"/>
      <c r="I165" s="13"/>
      <c r="J165" s="3"/>
      <c r="K165" s="4"/>
      <c r="L165" s="4"/>
      <c r="M165" s="5"/>
      <c r="N165" s="5"/>
      <c r="O165" s="5"/>
    </row>
    <row r="166" spans="2:15" ht="13.5" customHeight="1">
      <c r="B166" s="2"/>
      <c r="C166" s="11"/>
      <c r="D166" s="11"/>
      <c r="E166" s="12"/>
      <c r="F166" s="12"/>
      <c r="G166" s="12"/>
      <c r="H166" s="12"/>
      <c r="I166" s="13"/>
      <c r="J166" s="3"/>
      <c r="K166" s="4"/>
      <c r="L166" s="4"/>
      <c r="M166" s="5"/>
      <c r="N166" s="5"/>
      <c r="O166" s="5"/>
    </row>
    <row r="167" spans="2:15" ht="13.5" customHeight="1">
      <c r="B167" s="2"/>
      <c r="C167" s="11"/>
      <c r="D167" s="11"/>
      <c r="E167" s="12"/>
      <c r="F167" s="12"/>
      <c r="G167" s="12"/>
      <c r="H167" s="12"/>
      <c r="I167" s="13"/>
      <c r="J167" s="3"/>
      <c r="K167" s="4"/>
      <c r="L167" s="4"/>
      <c r="M167" s="5"/>
      <c r="N167" s="5"/>
      <c r="O167" s="5"/>
    </row>
    <row r="168" spans="2:15" ht="13.5" customHeight="1">
      <c r="B168" s="2"/>
      <c r="C168" s="11"/>
      <c r="D168" s="11"/>
      <c r="E168" s="12"/>
      <c r="F168" s="12"/>
      <c r="G168" s="12"/>
      <c r="H168" s="12"/>
      <c r="I168" s="13"/>
      <c r="J168" s="3"/>
      <c r="K168" s="4"/>
      <c r="L168" s="4"/>
      <c r="M168" s="5"/>
      <c r="N168" s="5"/>
      <c r="O168" s="5"/>
    </row>
    <row r="169" spans="2:15" ht="13.5" customHeight="1">
      <c r="B169" s="2"/>
      <c r="C169" s="11"/>
      <c r="D169" s="11"/>
      <c r="E169" s="12"/>
      <c r="F169" s="12"/>
      <c r="G169" s="12"/>
      <c r="H169" s="12"/>
      <c r="I169" s="13"/>
      <c r="J169" s="3"/>
      <c r="K169" s="4"/>
      <c r="L169" s="4"/>
      <c r="M169" s="5"/>
      <c r="N169" s="5"/>
      <c r="O169" s="5"/>
    </row>
    <row r="170" spans="2:15" ht="13.5" customHeight="1">
      <c r="B170" s="2"/>
      <c r="C170" s="11"/>
      <c r="D170" s="11"/>
      <c r="E170" s="12"/>
      <c r="F170" s="12"/>
      <c r="G170" s="12"/>
      <c r="H170" s="12"/>
      <c r="I170" s="13"/>
      <c r="J170" s="3"/>
      <c r="K170" s="4"/>
      <c r="L170" s="4"/>
      <c r="M170" s="5"/>
      <c r="N170" s="5"/>
      <c r="O170" s="5"/>
    </row>
    <row r="171" spans="2:15" ht="13.5" customHeight="1">
      <c r="B171" s="2"/>
      <c r="C171" s="11"/>
      <c r="D171" s="11"/>
      <c r="E171" s="12"/>
      <c r="F171" s="12"/>
      <c r="G171" s="12"/>
      <c r="H171" s="12"/>
      <c r="I171" s="13"/>
      <c r="J171" s="3"/>
      <c r="K171" s="4"/>
      <c r="L171" s="4"/>
      <c r="M171" s="5"/>
      <c r="N171" s="5"/>
      <c r="O171" s="5"/>
    </row>
    <row r="172" spans="2:15" ht="13.5" customHeight="1">
      <c r="B172" s="2"/>
      <c r="C172" s="11"/>
      <c r="D172" s="11"/>
      <c r="E172" s="12"/>
      <c r="F172" s="12"/>
      <c r="G172" s="12"/>
      <c r="H172" s="12"/>
      <c r="I172" s="13"/>
      <c r="J172" s="3"/>
      <c r="K172" s="4"/>
      <c r="L172" s="4"/>
      <c r="M172" s="5"/>
      <c r="N172" s="5"/>
      <c r="O172" s="5"/>
    </row>
    <row r="173" spans="2:15" ht="13.5" customHeight="1">
      <c r="B173" s="2"/>
      <c r="C173" s="11"/>
      <c r="D173" s="11"/>
      <c r="E173" s="12"/>
      <c r="F173" s="12"/>
      <c r="G173" s="12"/>
      <c r="H173" s="12"/>
      <c r="I173" s="13"/>
      <c r="J173" s="3"/>
      <c r="K173" s="4"/>
      <c r="L173" s="4"/>
      <c r="M173" s="5"/>
      <c r="N173" s="5"/>
      <c r="O173" s="5"/>
    </row>
    <row r="174" spans="2:15" ht="13.5" customHeight="1">
      <c r="B174" s="2"/>
      <c r="C174" s="11"/>
      <c r="D174" s="11"/>
      <c r="E174" s="12"/>
      <c r="F174" s="12"/>
      <c r="G174" s="12"/>
      <c r="H174" s="12"/>
      <c r="I174" s="13"/>
      <c r="J174" s="3"/>
      <c r="K174" s="4"/>
      <c r="L174" s="4"/>
      <c r="M174" s="5"/>
      <c r="N174" s="5"/>
      <c r="O174" s="5"/>
    </row>
    <row r="175" spans="2:15" ht="13.5" customHeight="1">
      <c r="B175" s="2"/>
      <c r="C175" s="11"/>
      <c r="D175" s="11"/>
      <c r="E175" s="12"/>
      <c r="F175" s="12"/>
      <c r="G175" s="12"/>
      <c r="H175" s="12"/>
      <c r="I175" s="13"/>
      <c r="J175" s="3"/>
      <c r="K175" s="4"/>
      <c r="L175" s="4"/>
      <c r="M175" s="5"/>
      <c r="N175" s="5"/>
      <c r="O175" s="5"/>
    </row>
    <row r="176" spans="2:15" ht="13.5" customHeight="1">
      <c r="B176" s="2"/>
      <c r="C176" s="11"/>
      <c r="D176" s="11"/>
      <c r="E176" s="12"/>
      <c r="F176" s="12"/>
      <c r="G176" s="12"/>
      <c r="H176" s="12"/>
      <c r="I176" s="13"/>
      <c r="J176" s="3"/>
      <c r="K176" s="4"/>
      <c r="L176" s="4"/>
      <c r="M176" s="5"/>
      <c r="N176" s="5"/>
      <c r="O176" s="5"/>
    </row>
    <row r="177" spans="2:15" ht="13.5" customHeight="1">
      <c r="B177" s="2"/>
      <c r="C177" s="11"/>
      <c r="D177" s="11"/>
      <c r="E177" s="12"/>
      <c r="F177" s="12"/>
      <c r="G177" s="12"/>
      <c r="H177" s="12"/>
      <c r="I177" s="13"/>
      <c r="J177" s="3"/>
      <c r="K177" s="4"/>
      <c r="L177" s="4"/>
      <c r="M177" s="5"/>
      <c r="N177" s="5"/>
      <c r="O177" s="5"/>
    </row>
    <row r="178" spans="2:15" ht="13.5" customHeight="1">
      <c r="B178" s="2"/>
      <c r="C178" s="11"/>
      <c r="D178" s="11"/>
      <c r="E178" s="12"/>
      <c r="F178" s="12"/>
      <c r="G178" s="12"/>
      <c r="H178" s="12"/>
      <c r="I178" s="13"/>
      <c r="J178" s="3"/>
      <c r="K178" s="4"/>
      <c r="L178" s="4"/>
      <c r="M178" s="5"/>
      <c r="N178" s="5"/>
      <c r="O178" s="5"/>
    </row>
    <row r="179" spans="2:15" ht="13.5" customHeight="1">
      <c r="B179" s="2"/>
      <c r="C179" s="11"/>
      <c r="D179" s="11"/>
      <c r="E179" s="12"/>
      <c r="F179" s="12"/>
      <c r="G179" s="12"/>
      <c r="H179" s="12"/>
      <c r="I179" s="13"/>
      <c r="J179" s="3"/>
      <c r="K179" s="4"/>
      <c r="L179" s="4"/>
      <c r="M179" s="5"/>
      <c r="N179" s="5"/>
      <c r="O179" s="5"/>
    </row>
    <row r="180" spans="2:15" ht="13.5" customHeight="1">
      <c r="B180" s="2"/>
      <c r="C180" s="11"/>
      <c r="D180" s="11"/>
      <c r="E180" s="12"/>
      <c r="F180" s="12"/>
      <c r="G180" s="12"/>
      <c r="H180" s="12"/>
      <c r="I180" s="13"/>
      <c r="J180" s="3"/>
      <c r="K180" s="4"/>
      <c r="L180" s="4"/>
      <c r="M180" s="5"/>
      <c r="N180" s="5"/>
      <c r="O180" s="5"/>
    </row>
    <row r="181" spans="2:15" ht="13.5" customHeight="1">
      <c r="B181" s="2"/>
      <c r="C181" s="11"/>
      <c r="D181" s="11"/>
      <c r="E181" s="12"/>
      <c r="F181" s="12"/>
      <c r="G181" s="12"/>
      <c r="H181" s="12"/>
      <c r="I181" s="13"/>
      <c r="J181" s="3"/>
      <c r="K181" s="4"/>
      <c r="L181" s="4"/>
      <c r="M181" s="5"/>
      <c r="N181" s="5"/>
      <c r="O181" s="5"/>
    </row>
    <row r="182" spans="2:15" ht="13.5" customHeight="1">
      <c r="B182" s="2"/>
      <c r="C182" s="11"/>
      <c r="D182" s="11"/>
      <c r="E182" s="12"/>
      <c r="F182" s="12"/>
      <c r="G182" s="12"/>
      <c r="H182" s="12"/>
      <c r="I182" s="13"/>
      <c r="J182" s="3"/>
      <c r="K182" s="4"/>
      <c r="L182" s="4"/>
      <c r="M182" s="5"/>
      <c r="N182" s="5"/>
      <c r="O182" s="5"/>
    </row>
    <row r="183" spans="2:15" ht="13.5" customHeight="1">
      <c r="B183" s="2"/>
      <c r="C183" s="11"/>
      <c r="D183" s="11"/>
      <c r="E183" s="12"/>
      <c r="F183" s="12"/>
      <c r="G183" s="12"/>
      <c r="H183" s="12"/>
      <c r="I183" s="13"/>
      <c r="J183" s="3"/>
      <c r="K183" s="4"/>
      <c r="L183" s="4"/>
      <c r="M183" s="5"/>
      <c r="N183" s="5"/>
      <c r="O183" s="5"/>
    </row>
    <row r="184" spans="2:15" ht="13.5" customHeight="1">
      <c r="B184" s="2"/>
      <c r="C184" s="11"/>
      <c r="D184" s="11"/>
      <c r="E184" s="12"/>
      <c r="F184" s="12"/>
      <c r="G184" s="12"/>
      <c r="H184" s="12"/>
      <c r="I184" s="13"/>
      <c r="J184" s="3"/>
      <c r="K184" s="4"/>
      <c r="L184" s="4"/>
      <c r="M184" s="5"/>
      <c r="N184" s="5"/>
      <c r="O184" s="5"/>
    </row>
    <row r="185" spans="2:15" ht="13.5" customHeight="1">
      <c r="B185" s="2"/>
      <c r="C185" s="11"/>
      <c r="D185" s="11"/>
      <c r="E185" s="12"/>
      <c r="F185" s="12"/>
      <c r="G185" s="12"/>
      <c r="H185" s="12"/>
      <c r="I185" s="13"/>
      <c r="J185" s="3"/>
      <c r="K185" s="4"/>
      <c r="L185" s="4"/>
      <c r="M185" s="5"/>
      <c r="N185" s="5"/>
      <c r="O185" s="5"/>
    </row>
    <row r="186" spans="2:15" ht="13.5" customHeight="1">
      <c r="B186" s="2"/>
      <c r="C186" s="11"/>
      <c r="D186" s="11"/>
      <c r="E186" s="12"/>
      <c r="F186" s="12"/>
      <c r="G186" s="12"/>
      <c r="H186" s="12"/>
      <c r="I186" s="13"/>
      <c r="J186" s="3"/>
      <c r="K186" s="4"/>
      <c r="L186" s="4"/>
      <c r="M186" s="5"/>
      <c r="N186" s="5"/>
      <c r="O186" s="5"/>
    </row>
    <row r="187" spans="2:15" ht="13.5" customHeight="1">
      <c r="B187" s="2"/>
      <c r="C187" s="11"/>
      <c r="D187" s="11"/>
      <c r="E187" s="12"/>
      <c r="F187" s="12"/>
      <c r="G187" s="12"/>
      <c r="H187" s="12"/>
      <c r="I187" s="13"/>
      <c r="J187" s="3"/>
      <c r="K187" s="4"/>
      <c r="L187" s="4"/>
      <c r="M187" s="5"/>
      <c r="N187" s="5"/>
      <c r="O187" s="5"/>
    </row>
    <row r="188" spans="2:15" ht="13.5" customHeight="1">
      <c r="B188" s="2"/>
      <c r="C188" s="11"/>
      <c r="D188" s="11"/>
      <c r="E188" s="12"/>
      <c r="F188" s="12"/>
      <c r="G188" s="12"/>
      <c r="H188" s="12"/>
      <c r="I188" s="13"/>
      <c r="J188" s="3"/>
      <c r="K188" s="4"/>
      <c r="L188" s="4"/>
      <c r="M188" s="5"/>
      <c r="N188" s="5"/>
      <c r="O188" s="5"/>
    </row>
    <row r="189" spans="2:15" ht="13.5" customHeight="1">
      <c r="B189" s="2"/>
      <c r="C189" s="11"/>
      <c r="D189" s="11"/>
      <c r="E189" s="12"/>
      <c r="F189" s="12"/>
      <c r="G189" s="12"/>
      <c r="H189" s="12"/>
      <c r="I189" s="13"/>
      <c r="J189" s="3"/>
      <c r="K189" s="4"/>
      <c r="L189" s="4"/>
      <c r="M189" s="5"/>
      <c r="N189" s="5"/>
      <c r="O189" s="5"/>
    </row>
    <row r="190" spans="2:15" ht="13.5" customHeight="1">
      <c r="B190" s="2"/>
      <c r="C190" s="11"/>
      <c r="D190" s="11"/>
      <c r="E190" s="12"/>
      <c r="F190" s="12"/>
      <c r="G190" s="12"/>
      <c r="H190" s="12"/>
      <c r="I190" s="13"/>
      <c r="J190" s="3"/>
      <c r="K190" s="4"/>
      <c r="L190" s="4"/>
      <c r="M190" s="5"/>
      <c r="N190" s="5"/>
      <c r="O190" s="5"/>
    </row>
    <row r="191" spans="2:15" ht="13.5" customHeight="1">
      <c r="B191" s="2"/>
      <c r="C191" s="11"/>
      <c r="D191" s="11"/>
      <c r="E191" s="12"/>
      <c r="F191" s="12"/>
      <c r="G191" s="12"/>
      <c r="H191" s="12"/>
      <c r="I191" s="13"/>
      <c r="J191" s="3"/>
      <c r="K191" s="4"/>
      <c r="L191" s="4"/>
      <c r="M191" s="5"/>
      <c r="N191" s="5"/>
      <c r="O191" s="5"/>
    </row>
    <row r="192" spans="2:15" ht="13.5" customHeight="1">
      <c r="B192" s="2"/>
      <c r="C192" s="11"/>
      <c r="D192" s="11"/>
      <c r="E192" s="12"/>
      <c r="F192" s="12"/>
      <c r="G192" s="12"/>
      <c r="H192" s="12"/>
      <c r="I192" s="13"/>
      <c r="J192" s="3"/>
      <c r="K192" s="4"/>
      <c r="L192" s="4"/>
      <c r="M192" s="5"/>
      <c r="N192" s="5"/>
      <c r="O192" s="5"/>
    </row>
    <row r="193" spans="2:15" ht="13.5" customHeight="1">
      <c r="B193" s="2"/>
      <c r="C193" s="11"/>
      <c r="D193" s="11"/>
      <c r="E193" s="12"/>
      <c r="F193" s="12"/>
      <c r="G193" s="12"/>
      <c r="H193" s="12"/>
      <c r="I193" s="13"/>
      <c r="J193" s="3"/>
      <c r="K193" s="4"/>
      <c r="L193" s="4"/>
      <c r="M193" s="5"/>
      <c r="N193" s="5"/>
      <c r="O193" s="5"/>
    </row>
    <row r="194" spans="2:15" ht="13.5" customHeight="1">
      <c r="B194" s="2"/>
      <c r="C194" s="11"/>
      <c r="D194" s="11"/>
      <c r="E194" s="12"/>
      <c r="F194" s="12"/>
      <c r="G194" s="12"/>
      <c r="H194" s="12"/>
      <c r="I194" s="13"/>
      <c r="J194" s="3"/>
      <c r="K194" s="4"/>
      <c r="L194" s="4"/>
      <c r="M194" s="5"/>
      <c r="N194" s="5"/>
      <c r="O194" s="5"/>
    </row>
    <row r="195" spans="2:15" ht="13.5" customHeight="1">
      <c r="B195" s="2"/>
      <c r="C195" s="11"/>
      <c r="D195" s="11"/>
      <c r="E195" s="12"/>
      <c r="F195" s="12"/>
      <c r="G195" s="12"/>
      <c r="H195" s="12"/>
      <c r="I195" s="13"/>
      <c r="J195" s="3"/>
      <c r="K195" s="4"/>
      <c r="L195" s="4"/>
      <c r="M195" s="5"/>
      <c r="N195" s="5"/>
      <c r="O195" s="5"/>
    </row>
    <row r="196" spans="2:15" ht="13.5" customHeight="1">
      <c r="B196" s="2"/>
      <c r="C196" s="11"/>
      <c r="D196" s="11"/>
      <c r="E196" s="12"/>
      <c r="F196" s="12"/>
      <c r="G196" s="12"/>
      <c r="H196" s="12"/>
      <c r="I196" s="13"/>
      <c r="J196" s="3"/>
      <c r="K196" s="4"/>
      <c r="L196" s="4"/>
      <c r="M196" s="5"/>
      <c r="N196" s="5"/>
      <c r="O196" s="5"/>
    </row>
    <row r="197" spans="2:15" ht="13.5" customHeight="1">
      <c r="B197" s="2"/>
      <c r="C197" s="11"/>
      <c r="D197" s="11"/>
      <c r="E197" s="12"/>
      <c r="F197" s="12"/>
      <c r="G197" s="12"/>
      <c r="H197" s="12"/>
      <c r="I197" s="13"/>
      <c r="J197" s="3"/>
      <c r="K197" s="4"/>
      <c r="L197" s="4"/>
      <c r="M197" s="5"/>
      <c r="N197" s="5"/>
      <c r="O197" s="5"/>
    </row>
    <row r="198" spans="2:15" ht="13.5" customHeight="1">
      <c r="B198" s="2"/>
      <c r="C198" s="11"/>
      <c r="D198" s="11"/>
      <c r="E198" s="12"/>
      <c r="F198" s="12"/>
      <c r="G198" s="12"/>
      <c r="H198" s="12"/>
      <c r="I198" s="13"/>
      <c r="J198" s="3"/>
      <c r="K198" s="4"/>
      <c r="L198" s="4"/>
      <c r="M198" s="5"/>
      <c r="N198" s="5"/>
      <c r="O198" s="5"/>
    </row>
    <row r="199" spans="2:15" ht="13.5" customHeight="1">
      <c r="B199" s="2"/>
      <c r="C199" s="11"/>
      <c r="D199" s="11"/>
      <c r="E199" s="12"/>
      <c r="F199" s="12"/>
      <c r="G199" s="12"/>
      <c r="H199" s="12"/>
      <c r="I199" s="13"/>
      <c r="J199" s="3"/>
      <c r="K199" s="4"/>
      <c r="L199" s="4"/>
      <c r="M199" s="5"/>
      <c r="N199" s="5"/>
      <c r="O199" s="5"/>
    </row>
    <row r="200" spans="2:15" ht="13.5" customHeight="1">
      <c r="B200" s="2"/>
      <c r="C200" s="11"/>
      <c r="D200" s="11"/>
      <c r="E200" s="12"/>
      <c r="F200" s="12"/>
      <c r="G200" s="12"/>
      <c r="H200" s="12"/>
      <c r="I200" s="13"/>
      <c r="J200" s="3"/>
      <c r="K200" s="4"/>
      <c r="L200" s="4"/>
      <c r="M200" s="5"/>
      <c r="N200" s="5"/>
      <c r="O200" s="5"/>
    </row>
    <row r="201" spans="2:15" ht="13.5" customHeight="1">
      <c r="B201" s="2"/>
      <c r="C201" s="11"/>
      <c r="D201" s="11"/>
      <c r="E201" s="12"/>
      <c r="F201" s="12"/>
      <c r="G201" s="12"/>
      <c r="H201" s="12"/>
      <c r="I201" s="13"/>
      <c r="J201" s="3"/>
      <c r="K201" s="4"/>
      <c r="L201" s="4"/>
      <c r="M201" s="5"/>
      <c r="N201" s="5"/>
      <c r="O201" s="5"/>
    </row>
  </sheetData>
  <sheetProtection algorithmName="SHA-512" hashValue="aknf4uwmfl/CJxNHmhSKQa79Ait+F3khdkB59kDDg2E/dJuPAgIlvTBjs07Vzo2s+8L9aaeZq4s0sJadfwINVw==" saltValue="BSlj1clEtnmKmeDEVyW+Bg==" spinCount="100000" sheet="1" objects="1" scenarios="1" selectLockedCells="1"/>
  <autoFilter ref="E20:H20" xr:uid="{00000000-0009-0000-0000-000000000000}"/>
  <mergeCells count="5">
    <mergeCell ref="C4:J4"/>
    <mergeCell ref="C6:J6"/>
    <mergeCell ref="C130:D130"/>
    <mergeCell ref="C2:J2"/>
    <mergeCell ref="C8:J8"/>
  </mergeCells>
  <conditionalFormatting sqref="G21:G129">
    <cfRule type="containsText" dxfId="11" priority="4" stopIfTrue="1" operator="containsText" text="X">
      <formula>NOT(ISERROR(SEARCH("X",G21)))</formula>
    </cfRule>
  </conditionalFormatting>
  <conditionalFormatting sqref="E21:E129">
    <cfRule type="containsText" dxfId="10" priority="3" stopIfTrue="1" operator="containsText" text="X">
      <formula>NOT(ISERROR(SEARCH("X",E21)))</formula>
    </cfRule>
  </conditionalFormatting>
  <conditionalFormatting sqref="F21:F129">
    <cfRule type="containsText" dxfId="9" priority="2" stopIfTrue="1" operator="containsText" text="X">
      <formula>NOT(ISERROR(SEARCH("X",F21)))</formula>
    </cfRule>
  </conditionalFormatting>
  <conditionalFormatting sqref="H21:H129">
    <cfRule type="containsText" dxfId="8" priority="1" operator="containsText" text="X">
      <formula>NOT(ISERROR(SEARCH("X",H21)))</formula>
    </cfRule>
  </conditionalFormatting>
  <pageMargins left="0.70866141732283472" right="0.70866141732283472" top="0.74803149606299213" bottom="0.74803149606299213" header="0" footer="0"/>
  <pageSetup paperSize="9" scale="51" fitToHeight="0" orientation="portrait"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F1AA3BE93B99AD48BF087E915943DCD8" ma:contentTypeVersion="2" ma:contentTypeDescription="Crear nuevo documento." ma:contentTypeScope="" ma:versionID="b38d320f6dadc4e8487bf5ad954651b3">
  <xsd:schema xmlns:xsd="http://www.w3.org/2001/XMLSchema" xmlns:xs="http://www.w3.org/2001/XMLSchema" xmlns:p="http://schemas.microsoft.com/office/2006/metadata/properties" xmlns:ns2="8c8c00a0-91af-4118-8096-9f87bff66ed6" targetNamespace="http://schemas.microsoft.com/office/2006/metadata/properties" ma:root="true" ma:fieldsID="2374cbaebff62ace9f4c6a325fb703b5" ns2:_="">
    <xsd:import namespace="8c8c00a0-91af-4118-8096-9f87bff66ed6"/>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8c00a0-91af-4118-8096-9f87bff66e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4B3B4DD-0605-43C2-92B0-78415FFFE54B}">
  <ds:schemaRefs>
    <ds:schemaRef ds:uri="http://schemas.microsoft.com/sharepoint/v3/contenttype/forms"/>
  </ds:schemaRefs>
</ds:datastoreItem>
</file>

<file path=customXml/itemProps2.xml><?xml version="1.0" encoding="utf-8"?>
<ds:datastoreItem xmlns:ds="http://schemas.openxmlformats.org/officeDocument/2006/customXml" ds:itemID="{2FCC3679-F796-4374-A6D2-3D60D23B7EFD}">
  <ds:schemaRefs>
    <ds:schemaRef ds:uri="http://schemas.microsoft.com/office/2006/documentManagement/types"/>
    <ds:schemaRef ds:uri="http://purl.org/dc/dcmitype/"/>
    <ds:schemaRef ds:uri="http://schemas.openxmlformats.org/package/2006/metadata/core-properties"/>
    <ds:schemaRef ds:uri="http://purl.org/dc/elements/1.1/"/>
    <ds:schemaRef ds:uri="http://purl.org/dc/terms/"/>
    <ds:schemaRef ds:uri="http://schemas.microsoft.com/office/infopath/2007/PartnerControls"/>
    <ds:schemaRef ds:uri="http://www.w3.org/XML/1998/namespace"/>
    <ds:schemaRef ds:uri="http://schemas.microsoft.com/office/2006/metadata/properties"/>
  </ds:schemaRefs>
</ds:datastoreItem>
</file>

<file path=customXml/itemProps3.xml><?xml version="1.0" encoding="utf-8"?>
<ds:datastoreItem xmlns:ds="http://schemas.openxmlformats.org/officeDocument/2006/customXml" ds:itemID="{C97CE6D5-1C9C-4382-A827-16B14A40B6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8c00a0-91af-4118-8096-9f87bff66e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CHECK LIST 2</vt:lpstr>
      <vt:lpstr>'CHECK LIST 2'!Área_de_impresión</vt:lpstr>
      <vt:lpstr>'CHECK LIST 2'!Títulos_a_imprimir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Ibbeth Sarango EPV</dc:creator>
  <cp:lastModifiedBy>Giuliana</cp:lastModifiedBy>
  <cp:lastPrinted>2020-05-12T00:58:05Z</cp:lastPrinted>
  <dcterms:created xsi:type="dcterms:W3CDTF">2017-09-29T14:52:14Z</dcterms:created>
  <dcterms:modified xsi:type="dcterms:W3CDTF">2020-07-01T14:19:57Z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0x010100F1AA3BE93B99AD48BF087E915943DCD8</vt:lpwstr>
  </property>
</Properties>
</file>